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147"/>
  </bookViews>
  <sheets>
    <sheet name="új korhatárok" sheetId="1" r:id="rId1"/>
    <sheet name="Munkalap2" sheetId="2" r:id="rId2"/>
    <sheet name="Munkalap3" sheetId="3" r:id="rId3"/>
  </sheets>
  <calcPr calcId="125725"/>
</workbook>
</file>

<file path=xl/calcChain.xml><?xml version="1.0" encoding="utf-8"?>
<calcChain xmlns="http://schemas.openxmlformats.org/spreadsheetml/2006/main">
  <c r="B7" i="2"/>
  <c r="B8"/>
  <c r="C2" i="1"/>
  <c r="B3"/>
  <c r="C3"/>
</calcChain>
</file>

<file path=xl/sharedStrings.xml><?xml version="1.0" encoding="utf-8"?>
<sst xmlns="http://schemas.openxmlformats.org/spreadsheetml/2006/main" count="24" uniqueCount="24">
  <si>
    <t>Születési idő:</t>
  </si>
  <si>
    <t>A sárga mezőbe kell beírni a pontos születési dátumot. Formátuma: ÉÉÉÉ-HH-NN (év, hó, nap közé kötelező elválasztójelet, vagy pontot tenni)</t>
  </si>
  <si>
    <t>Korbetöltés a Tny. 18.§ alapján</t>
  </si>
  <si>
    <t>TÁJÉKOZTATÓ</t>
  </si>
  <si>
    <t>Születési idő (év)</t>
  </si>
  <si>
    <t>Korbetöltés ideje</t>
  </si>
  <si>
    <t>1952. előtti</t>
  </si>
  <si>
    <t>62 év</t>
  </si>
  <si>
    <t>1952.</t>
  </si>
  <si>
    <t>62 év  183 nap</t>
  </si>
  <si>
    <t>1953.</t>
  </si>
  <si>
    <t>63 év</t>
  </si>
  <si>
    <t>1954.</t>
  </si>
  <si>
    <t>63 év  183 nap</t>
  </si>
  <si>
    <t>1955.</t>
  </si>
  <si>
    <t>64 év</t>
  </si>
  <si>
    <t>1956.</t>
  </si>
  <si>
    <t>64 év  183 nap</t>
  </si>
  <si>
    <t>1956. utáni</t>
  </si>
  <si>
    <t>65. év</t>
  </si>
  <si>
    <t>Születési időpont</t>
  </si>
  <si>
    <t>Régi korhatár</t>
  </si>
  <si>
    <t>Új korhatár</t>
  </si>
  <si>
    <t>..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</si>
</sst>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yyyy/\ mmmm\ d\.;@"/>
  </numFmts>
  <fonts count="5"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0"/>
        <bgColor indexed="51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164" fontId="2" fillId="3" borderId="0" xfId="0" applyNumberFormat="1" applyFont="1" applyFill="1" applyAlignment="1" applyProtection="1">
      <alignment horizontal="center" vertical="center"/>
      <protection hidden="1"/>
    </xf>
    <xf numFmtId="0" fontId="3" fillId="0" borderId="0" xfId="0" applyNumberFormat="1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NumberFormat="1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top" wrapText="1"/>
      <protection hidden="1"/>
    </xf>
    <xf numFmtId="164" fontId="0" fillId="0" borderId="0" xfId="0" applyNumberFormat="1" applyFont="1" applyAlignment="1">
      <alignment horizontal="left"/>
    </xf>
    <xf numFmtId="0" fontId="0" fillId="0" borderId="0" xfId="0" applyFont="1"/>
    <xf numFmtId="165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B3" sqref="B3"/>
    </sheetView>
  </sheetViews>
  <sheetFormatPr defaultColWidth="18.7109375" defaultRowHeight="34.5" customHeight="1"/>
  <cols>
    <col min="1" max="2" width="18.7109375" style="1"/>
    <col min="3" max="3" width="43.140625" style="1" customWidth="1"/>
    <col min="4" max="8" width="5.140625" style="1" customWidth="1"/>
    <col min="9" max="16384" width="18.7109375" style="1"/>
  </cols>
  <sheetData>
    <row r="1" spans="1:9" ht="34.5" customHeight="1">
      <c r="B1" s="16"/>
    </row>
    <row r="2" spans="1:9" ht="34.5" customHeight="1">
      <c r="A2" s="2" t="s">
        <v>0</v>
      </c>
      <c r="B2" s="3">
        <v>20088</v>
      </c>
      <c r="C2" s="4" t="str">
        <f>IF(B2&lt;17167,"1946.12.31. utáni dátumot adj meg"," ")</f>
        <v xml:space="preserve"> </v>
      </c>
      <c r="D2" s="17" t="s">
        <v>1</v>
      </c>
      <c r="E2" s="17"/>
      <c r="F2" s="17"/>
      <c r="G2" s="17"/>
      <c r="H2" s="17"/>
    </row>
    <row r="3" spans="1:9" ht="65.25" customHeight="1">
      <c r="A3" s="5" t="s">
        <v>2</v>
      </c>
      <c r="B3" s="6">
        <f>DATE(YEAR(B$2)+(VLOOKUP(B$2,Munkalap2!A2:E40,4)),MONTH(B$2),DAY(B$2)+(VLOOKUP(B$2,Munkalap2!A2:E40,5)))</f>
        <v>43282</v>
      </c>
      <c r="C3" s="7" t="str">
        <f>IF(OR(B2=Munkalap3!B1,B2=Munkalap3!B2,B2=Munkalap3!B3,B2=Munkalap3!B4,B2=Munkalap3!B5,B2=Munkalap3!B6,B2=Munkalap3!B7,B2=Munkalap3!B8,B2=Munkalap3!B9,B2=Munkalap3!B10,B2=Munkalap3!B11,B2=Munkalap3!B12),"Mivel a születési időpont 02.29-én van, de a nyugdíjba vonulás évében nincs február 29-e, ezért a 91-es és a 95-ös lejáratot a kiszámított év 02. hónapjára kell leadni"," ")</f>
        <v xml:space="preserve"> </v>
      </c>
      <c r="D3" s="17"/>
      <c r="E3" s="17"/>
      <c r="F3" s="17"/>
      <c r="G3" s="17"/>
      <c r="H3" s="17"/>
    </row>
    <row r="4" spans="1:9" ht="34.5" customHeight="1">
      <c r="A4" s="8"/>
      <c r="B4" s="9"/>
      <c r="E4" s="10"/>
    </row>
    <row r="5" spans="1:9" ht="23.25" customHeight="1">
      <c r="A5" s="18" t="s">
        <v>3</v>
      </c>
      <c r="B5" s="18"/>
    </row>
    <row r="6" spans="1:9" ht="18" customHeight="1">
      <c r="A6" s="11" t="s">
        <v>4</v>
      </c>
      <c r="B6" s="11" t="s">
        <v>5</v>
      </c>
    </row>
    <row r="7" spans="1:9" ht="18" customHeight="1">
      <c r="A7" s="11" t="s">
        <v>6</v>
      </c>
      <c r="B7" s="11" t="s">
        <v>7</v>
      </c>
    </row>
    <row r="8" spans="1:9" ht="18" customHeight="1">
      <c r="A8" s="11" t="s">
        <v>8</v>
      </c>
      <c r="B8" s="11" t="s">
        <v>9</v>
      </c>
    </row>
    <row r="9" spans="1:9" ht="18" customHeight="1">
      <c r="A9" s="11" t="s">
        <v>10</v>
      </c>
      <c r="B9" s="11" t="s">
        <v>11</v>
      </c>
    </row>
    <row r="10" spans="1:9" ht="18" customHeight="1">
      <c r="A10" s="11" t="s">
        <v>12</v>
      </c>
      <c r="B10" s="11" t="s">
        <v>13</v>
      </c>
    </row>
    <row r="11" spans="1:9" ht="18" customHeight="1">
      <c r="A11" s="11" t="s">
        <v>14</v>
      </c>
      <c r="B11" s="11" t="s">
        <v>15</v>
      </c>
    </row>
    <row r="12" spans="1:9" ht="18" customHeight="1">
      <c r="A12" s="11" t="s">
        <v>16</v>
      </c>
      <c r="B12" s="11" t="s">
        <v>17</v>
      </c>
    </row>
    <row r="13" spans="1:9" ht="18" customHeight="1">
      <c r="A13" s="11" t="s">
        <v>18</v>
      </c>
      <c r="B13" s="11" t="s">
        <v>19</v>
      </c>
      <c r="E13" s="10"/>
      <c r="I13" s="1" t="s">
        <v>23</v>
      </c>
    </row>
    <row r="14" spans="1:9" ht="34.5" customHeight="1">
      <c r="E14" s="10"/>
    </row>
  </sheetData>
  <sheetProtection sheet="1"/>
  <mergeCells count="2">
    <mergeCell ref="D2:H3"/>
    <mergeCell ref="A5:B5"/>
  </mergeCells>
  <pageMargins left="0.78749999999999998" right="0.78749999999999998" top="0.78749999999999998" bottom="0.78749999999999998" header="9.8611111111111108E-2" footer="9.8611111111111108E-2"/>
  <pageSetup paperSize="9" orientation="portrait" useFirstPageNumber="1" horizontalDpi="300" verticalDpi="300"/>
  <headerFooter alignWithMargins="0">
    <oddHeader>&amp;C&amp;"Times New Roman,Normál"&amp;12&amp;A</oddHeader>
    <oddFooter>&amp;C&amp;"Times New Roman,Normál"&amp;12Oldal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activeCell="B17" sqref="B17"/>
    </sheetView>
  </sheetViews>
  <sheetFormatPr defaultColWidth="11.5703125" defaultRowHeight="12.75"/>
  <cols>
    <col min="1" max="1" width="19.28515625" style="12" customWidth="1"/>
    <col min="2" max="2" width="17.7109375" style="12" customWidth="1"/>
    <col min="3" max="3" width="12" style="13" customWidth="1"/>
    <col min="4" max="16384" width="11.5703125" style="13"/>
  </cols>
  <sheetData>
    <row r="1" spans="1:5">
      <c r="A1" s="19" t="s">
        <v>20</v>
      </c>
      <c r="B1" s="19"/>
      <c r="C1" s="13" t="s">
        <v>21</v>
      </c>
      <c r="D1" s="20" t="s">
        <v>22</v>
      </c>
      <c r="E1" s="20"/>
    </row>
    <row r="2" spans="1:5">
      <c r="A2" s="14">
        <v>17168</v>
      </c>
      <c r="B2" s="14">
        <v>18993</v>
      </c>
      <c r="C2" s="13">
        <v>62</v>
      </c>
      <c r="D2" s="13">
        <v>62</v>
      </c>
      <c r="E2" s="13">
        <v>0</v>
      </c>
    </row>
    <row r="3" spans="1:5">
      <c r="A3" s="14">
        <v>18994</v>
      </c>
      <c r="B3" s="14">
        <v>19052</v>
      </c>
      <c r="C3" s="13">
        <v>62</v>
      </c>
      <c r="D3" s="13">
        <v>62</v>
      </c>
      <c r="E3" s="13">
        <v>183</v>
      </c>
    </row>
    <row r="4" spans="1:5">
      <c r="A4" s="14">
        <v>19053</v>
      </c>
      <c r="B4" s="14">
        <v>19053</v>
      </c>
      <c r="C4" s="13">
        <v>62</v>
      </c>
      <c r="D4" s="13">
        <v>62</v>
      </c>
      <c r="E4" s="13">
        <v>182</v>
      </c>
    </row>
    <row r="5" spans="1:5">
      <c r="A5" s="14">
        <v>19054</v>
      </c>
      <c r="B5" s="14">
        <v>19359</v>
      </c>
      <c r="C5" s="13">
        <v>62</v>
      </c>
      <c r="D5" s="13">
        <v>62</v>
      </c>
      <c r="E5" s="13">
        <v>183</v>
      </c>
    </row>
    <row r="6" spans="1:5">
      <c r="A6" s="14">
        <v>19360</v>
      </c>
      <c r="B6" s="14">
        <v>19724</v>
      </c>
      <c r="C6" s="13">
        <v>62</v>
      </c>
      <c r="D6" s="13">
        <v>63</v>
      </c>
      <c r="E6" s="13">
        <v>0</v>
      </c>
    </row>
    <row r="7" spans="1:5">
      <c r="A7" s="14">
        <v>19725</v>
      </c>
      <c r="B7" s="14">
        <f>A8-1</f>
        <v>20089</v>
      </c>
      <c r="C7" s="13">
        <v>62</v>
      </c>
      <c r="D7" s="13">
        <v>63</v>
      </c>
      <c r="E7" s="13">
        <v>183</v>
      </c>
    </row>
    <row r="8" spans="1:5">
      <c r="A8" s="14">
        <v>20090</v>
      </c>
      <c r="B8" s="14">
        <f>A9-1</f>
        <v>20454</v>
      </c>
      <c r="C8" s="13">
        <v>62</v>
      </c>
      <c r="D8" s="13">
        <v>64</v>
      </c>
      <c r="E8" s="13">
        <v>0</v>
      </c>
    </row>
    <row r="9" spans="1:5">
      <c r="A9" s="14">
        <v>20455</v>
      </c>
      <c r="B9" s="14">
        <v>20513</v>
      </c>
      <c r="C9" s="13">
        <v>62</v>
      </c>
      <c r="D9" s="13">
        <v>64</v>
      </c>
      <c r="E9" s="13">
        <v>183</v>
      </c>
    </row>
    <row r="10" spans="1:5">
      <c r="A10" s="14">
        <v>20514</v>
      </c>
      <c r="B10" s="14">
        <v>20514</v>
      </c>
      <c r="C10" s="13">
        <v>62</v>
      </c>
      <c r="D10" s="13">
        <v>64</v>
      </c>
      <c r="E10" s="13">
        <v>183</v>
      </c>
    </row>
    <row r="11" spans="1:5">
      <c r="A11" s="14">
        <v>20515</v>
      </c>
      <c r="B11" s="14">
        <v>20820</v>
      </c>
      <c r="C11" s="13">
        <v>62</v>
      </c>
      <c r="D11" s="13">
        <v>64</v>
      </c>
      <c r="E11" s="13">
        <v>183</v>
      </c>
    </row>
    <row r="12" spans="1:5">
      <c r="A12" s="14">
        <v>20821</v>
      </c>
      <c r="B12" s="14">
        <v>21974</v>
      </c>
      <c r="C12" s="13">
        <v>62</v>
      </c>
      <c r="D12" s="13">
        <v>65</v>
      </c>
      <c r="E12" s="13">
        <v>0</v>
      </c>
    </row>
    <row r="13" spans="1:5">
      <c r="A13" s="14">
        <v>21975</v>
      </c>
      <c r="B13" s="14">
        <v>21975</v>
      </c>
      <c r="C13" s="13">
        <v>62</v>
      </c>
      <c r="D13" s="13">
        <v>65</v>
      </c>
      <c r="E13" s="13">
        <v>0</v>
      </c>
    </row>
    <row r="14" spans="1:5">
      <c r="A14" s="14">
        <v>21976</v>
      </c>
      <c r="B14" s="14">
        <v>23435</v>
      </c>
      <c r="C14" s="13">
        <v>62</v>
      </c>
      <c r="D14" s="13">
        <v>65</v>
      </c>
      <c r="E14" s="13">
        <v>0</v>
      </c>
    </row>
    <row r="15" spans="1:5">
      <c r="A15" s="14">
        <v>23436</v>
      </c>
      <c r="B15" s="14">
        <v>23436</v>
      </c>
      <c r="C15" s="13">
        <v>62</v>
      </c>
      <c r="D15" s="13">
        <v>65</v>
      </c>
      <c r="E15" s="13">
        <v>0</v>
      </c>
    </row>
    <row r="16" spans="1:5">
      <c r="A16" s="14">
        <v>23437</v>
      </c>
      <c r="B16" s="14">
        <v>24896</v>
      </c>
      <c r="C16" s="13">
        <v>62</v>
      </c>
      <c r="D16" s="13">
        <v>65</v>
      </c>
      <c r="E16" s="13">
        <v>0</v>
      </c>
    </row>
    <row r="17" spans="1:5">
      <c r="A17" s="14">
        <v>24897</v>
      </c>
      <c r="B17" s="14">
        <v>24897</v>
      </c>
      <c r="C17" s="13">
        <v>62</v>
      </c>
      <c r="D17" s="13">
        <v>65</v>
      </c>
      <c r="E17" s="13">
        <v>0</v>
      </c>
    </row>
    <row r="18" spans="1:5">
      <c r="A18" s="14">
        <v>24898</v>
      </c>
      <c r="B18" s="14">
        <v>26357</v>
      </c>
      <c r="C18" s="13">
        <v>62</v>
      </c>
      <c r="D18" s="13">
        <v>65</v>
      </c>
      <c r="E18" s="13">
        <v>0</v>
      </c>
    </row>
    <row r="19" spans="1:5">
      <c r="A19" s="14">
        <v>26358</v>
      </c>
      <c r="B19" s="14">
        <v>26358</v>
      </c>
      <c r="C19" s="13">
        <v>62</v>
      </c>
      <c r="D19" s="13">
        <v>65</v>
      </c>
      <c r="E19" s="13">
        <v>0</v>
      </c>
    </row>
    <row r="20" spans="1:5">
      <c r="A20" s="14">
        <v>26359</v>
      </c>
      <c r="B20" s="14">
        <v>27818</v>
      </c>
      <c r="C20" s="13">
        <v>62</v>
      </c>
      <c r="D20" s="13">
        <v>65</v>
      </c>
      <c r="E20" s="13">
        <v>0</v>
      </c>
    </row>
    <row r="21" spans="1:5">
      <c r="A21" s="14">
        <v>27819</v>
      </c>
      <c r="B21" s="14">
        <v>27818</v>
      </c>
      <c r="C21" s="13">
        <v>62</v>
      </c>
      <c r="D21" s="13">
        <v>65</v>
      </c>
      <c r="E21" s="13">
        <v>0</v>
      </c>
    </row>
    <row r="22" spans="1:5">
      <c r="A22" s="14">
        <v>27820</v>
      </c>
      <c r="B22" s="14">
        <v>29279</v>
      </c>
      <c r="C22" s="13">
        <v>62</v>
      </c>
      <c r="D22" s="13">
        <v>65</v>
      </c>
      <c r="E22" s="13">
        <v>0</v>
      </c>
    </row>
    <row r="23" spans="1:5">
      <c r="A23" s="14">
        <v>29280</v>
      </c>
      <c r="B23" s="14">
        <v>29280</v>
      </c>
      <c r="C23" s="13">
        <v>62</v>
      </c>
      <c r="D23" s="13">
        <v>65</v>
      </c>
      <c r="E23" s="13">
        <v>0</v>
      </c>
    </row>
    <row r="24" spans="1:5">
      <c r="A24" s="14">
        <v>29281</v>
      </c>
      <c r="B24" s="14">
        <v>30740</v>
      </c>
      <c r="C24" s="13">
        <v>62</v>
      </c>
      <c r="D24" s="13">
        <v>65</v>
      </c>
      <c r="E24" s="13">
        <v>0</v>
      </c>
    </row>
    <row r="25" spans="1:5">
      <c r="A25" s="14">
        <v>30741</v>
      </c>
      <c r="B25" s="14">
        <v>30741</v>
      </c>
      <c r="C25" s="13">
        <v>62</v>
      </c>
      <c r="D25" s="13">
        <v>65</v>
      </c>
      <c r="E25" s="13">
        <v>0</v>
      </c>
    </row>
    <row r="26" spans="1:5">
      <c r="A26" s="14">
        <v>30742</v>
      </c>
      <c r="B26" s="14">
        <v>32201</v>
      </c>
      <c r="C26" s="13">
        <v>62</v>
      </c>
      <c r="D26" s="13">
        <v>65</v>
      </c>
      <c r="E26" s="13">
        <v>0</v>
      </c>
    </row>
    <row r="27" spans="1:5">
      <c r="A27" s="14">
        <v>32202</v>
      </c>
      <c r="B27" s="14">
        <v>32202</v>
      </c>
      <c r="C27" s="13">
        <v>62</v>
      </c>
      <c r="D27" s="13">
        <v>65</v>
      </c>
      <c r="E27" s="13">
        <v>0</v>
      </c>
    </row>
    <row r="28" spans="1:5">
      <c r="A28" s="14">
        <v>32203</v>
      </c>
      <c r="B28" s="14">
        <v>33662</v>
      </c>
      <c r="C28" s="13">
        <v>62</v>
      </c>
      <c r="D28" s="13">
        <v>65</v>
      </c>
      <c r="E28" s="13">
        <v>0</v>
      </c>
    </row>
    <row r="29" spans="1:5">
      <c r="A29" s="14">
        <v>33663</v>
      </c>
      <c r="B29" s="14">
        <v>33663</v>
      </c>
      <c r="C29" s="13">
        <v>62</v>
      </c>
      <c r="D29" s="13">
        <v>65</v>
      </c>
      <c r="E29" s="13">
        <v>0</v>
      </c>
    </row>
    <row r="30" spans="1:5">
      <c r="A30" s="14">
        <v>33664</v>
      </c>
      <c r="B30" s="14">
        <v>35123</v>
      </c>
      <c r="C30" s="13">
        <v>62</v>
      </c>
      <c r="D30" s="13">
        <v>65</v>
      </c>
      <c r="E30" s="13">
        <v>0</v>
      </c>
    </row>
    <row r="31" spans="1:5">
      <c r="A31" s="14">
        <v>35124</v>
      </c>
      <c r="B31" s="14">
        <v>35124</v>
      </c>
      <c r="C31" s="13">
        <v>62</v>
      </c>
      <c r="D31" s="13">
        <v>65</v>
      </c>
      <c r="E31" s="13">
        <v>0</v>
      </c>
    </row>
    <row r="32" spans="1:5">
      <c r="A32" s="14">
        <v>35125</v>
      </c>
      <c r="B32" s="14">
        <v>36584</v>
      </c>
      <c r="C32" s="13">
        <v>62</v>
      </c>
      <c r="D32" s="13">
        <v>65</v>
      </c>
      <c r="E32" s="13">
        <v>0</v>
      </c>
    </row>
    <row r="33" spans="1:5">
      <c r="A33" s="14">
        <v>36585</v>
      </c>
      <c r="B33" s="14">
        <v>36585</v>
      </c>
      <c r="C33" s="13">
        <v>62</v>
      </c>
      <c r="D33" s="13">
        <v>65</v>
      </c>
      <c r="E33" s="13">
        <v>0</v>
      </c>
    </row>
    <row r="34" spans="1:5">
      <c r="A34" s="14">
        <v>36586</v>
      </c>
      <c r="B34" s="14">
        <v>38045</v>
      </c>
      <c r="C34" s="13">
        <v>62</v>
      </c>
      <c r="D34" s="13">
        <v>65</v>
      </c>
      <c r="E34" s="13">
        <v>0</v>
      </c>
    </row>
    <row r="35" spans="1:5">
      <c r="A35" s="14">
        <v>38046</v>
      </c>
      <c r="B35" s="14">
        <v>38046</v>
      </c>
      <c r="C35" s="13">
        <v>62</v>
      </c>
      <c r="D35" s="13">
        <v>65</v>
      </c>
      <c r="E35" s="13">
        <v>0</v>
      </c>
    </row>
    <row r="36" spans="1:5">
      <c r="A36" s="14">
        <v>38047</v>
      </c>
      <c r="B36" s="14">
        <v>39506</v>
      </c>
      <c r="C36" s="13">
        <v>62</v>
      </c>
      <c r="D36" s="13">
        <v>65</v>
      </c>
      <c r="E36" s="13">
        <v>0</v>
      </c>
    </row>
  </sheetData>
  <sheetProtection sheet="1"/>
  <mergeCells count="2">
    <mergeCell ref="A1:B1"/>
    <mergeCell ref="D1:E1"/>
  </mergeCells>
  <pageMargins left="0.78749999999999998" right="0.78749999999999998" top="0.78749999999999998" bottom="0.78749999999999998" header="9.8611111111111108E-2" footer="9.8611111111111108E-2"/>
  <pageSetup paperSize="9" firstPageNumber="0" orientation="portrait" horizontalDpi="300" verticalDpi="300"/>
  <headerFooter alignWithMargins="0">
    <oddHeader>&amp;C&amp;"Times New Roman,Normál"&amp;12&amp;A</oddHeader>
    <oddFooter>&amp;C&amp;"Times New Roman,Normál"&amp;12Oldal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A7" sqref="A7"/>
    </sheetView>
  </sheetViews>
  <sheetFormatPr defaultColWidth="11.5703125" defaultRowHeight="12.75"/>
  <cols>
    <col min="1" max="2" width="15" style="13" customWidth="1"/>
  </cols>
  <sheetData>
    <row r="1" spans="1:2">
      <c r="A1" s="14">
        <v>21975</v>
      </c>
      <c r="B1" s="15">
        <v>21975</v>
      </c>
    </row>
    <row r="2" spans="1:2">
      <c r="A2" s="14">
        <v>23436</v>
      </c>
      <c r="B2" s="15">
        <v>23436</v>
      </c>
    </row>
    <row r="3" spans="1:2">
      <c r="A3" s="14">
        <v>24897</v>
      </c>
      <c r="B3" s="15">
        <v>24897</v>
      </c>
    </row>
    <row r="4" spans="1:2">
      <c r="A4" s="14">
        <v>26358</v>
      </c>
      <c r="B4" s="15">
        <v>26358</v>
      </c>
    </row>
    <row r="5" spans="1:2">
      <c r="A5" s="14">
        <v>27819</v>
      </c>
      <c r="B5" s="15">
        <v>27819</v>
      </c>
    </row>
    <row r="6" spans="1:2">
      <c r="A6" s="14">
        <v>29280</v>
      </c>
      <c r="B6" s="15">
        <v>29280</v>
      </c>
    </row>
    <row r="7" spans="1:2">
      <c r="A7" s="14">
        <v>30741</v>
      </c>
      <c r="B7" s="15">
        <v>30741</v>
      </c>
    </row>
    <row r="8" spans="1:2">
      <c r="A8" s="14">
        <v>32202</v>
      </c>
      <c r="B8" s="15">
        <v>32202</v>
      </c>
    </row>
    <row r="9" spans="1:2">
      <c r="A9" s="14">
        <v>33663</v>
      </c>
      <c r="B9" s="15">
        <v>33663</v>
      </c>
    </row>
    <row r="10" spans="1:2">
      <c r="A10" s="14">
        <v>35124</v>
      </c>
      <c r="B10" s="15">
        <v>35124</v>
      </c>
    </row>
    <row r="11" spans="1:2">
      <c r="A11" s="14">
        <v>36585</v>
      </c>
      <c r="B11" s="15">
        <v>36585</v>
      </c>
    </row>
    <row r="12" spans="1:2">
      <c r="A12" s="14">
        <v>38046</v>
      </c>
      <c r="B12" s="15">
        <v>38046</v>
      </c>
    </row>
  </sheetData>
  <sheetProtection sheet="1"/>
  <pageMargins left="0.78749999999999998" right="0.78749999999999998" top="0.78749999999999998" bottom="0.78749999999999998" header="9.8611111111111108E-2" footer="9.8611111111111108E-2"/>
  <pageSetup paperSize="9" firstPageNumber="0" orientation="portrait" horizontalDpi="300" verticalDpi="300"/>
  <headerFooter alignWithMargins="0">
    <oddHeader>&amp;C&amp;"Times New Roman,Normál"&amp;12&amp;A</oddHeader>
    <oddFooter>&amp;C&amp;"Times New Roman,Normál"&amp;12Oldal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új korhatárok</vt:lpstr>
      <vt:lpstr>Munkalap2</vt:lpstr>
      <vt:lpstr>Munkalap3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Ferencz Lászlóné</dc:creator>
  <cp:lastModifiedBy>BoldizsarEniko</cp:lastModifiedBy>
  <dcterms:created xsi:type="dcterms:W3CDTF">2014-10-30T07:09:32Z</dcterms:created>
  <dcterms:modified xsi:type="dcterms:W3CDTF">2017-08-11T09:13:09Z</dcterms:modified>
</cp:coreProperties>
</file>