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ibri13\ADATSZOLGÁLTATÁSOK 2024\Üvegzseb\Bér\"/>
    </mc:Choice>
  </mc:AlternateContent>
  <xr:revisionPtr revIDLastSave="0" documentId="13_ncr:1_{E8A59039-C015-414B-B33D-49691824722C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Közzététel 2024 III. negyedév" sheetId="3" r:id="rId1"/>
  </sheets>
  <calcPr calcId="191029"/>
</workbook>
</file>

<file path=xl/calcChain.xml><?xml version="1.0" encoding="utf-8"?>
<calcChain xmlns="http://schemas.openxmlformats.org/spreadsheetml/2006/main">
  <c r="I13" i="3" l="1"/>
  <c r="I12" i="3"/>
  <c r="I11" i="3"/>
  <c r="G10" i="3" l="1"/>
  <c r="C25" i="3"/>
  <c r="E10" i="3" l="1"/>
  <c r="E7" i="3"/>
  <c r="I10" i="3" l="1"/>
</calcChain>
</file>

<file path=xl/sharedStrings.xml><?xml version="1.0" encoding="utf-8"?>
<sst xmlns="http://schemas.openxmlformats.org/spreadsheetml/2006/main" count="26" uniqueCount="24">
  <si>
    <t>Budapest Főváros Kormányhivatala</t>
  </si>
  <si>
    <t>fő</t>
  </si>
  <si>
    <t>vezetők</t>
  </si>
  <si>
    <t>nem vezető munkatársak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</si>
  <si>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</si>
  <si>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</si>
  <si>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</si>
  <si>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</si>
  <si>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</si>
  <si>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</si>
  <si>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ebből</t>
  </si>
  <si>
    <t>vezetők és vezető tisztségviselők</t>
  </si>
  <si>
    <t>munkavállalók juttatásai</t>
  </si>
  <si>
    <t>kormánytisztviselők juttatásai</t>
  </si>
  <si>
    <t>Összeg</t>
  </si>
  <si>
    <t>Céljuttatás, projektprémium</t>
  </si>
  <si>
    <t>Végkielégítés</t>
  </si>
  <si>
    <t>Béren kívüli juttatás (cafeteria)</t>
  </si>
  <si>
    <t>Egyéb költségtérítés</t>
  </si>
  <si>
    <t>Foglalkoztatottak egyéb személyi juttatásai</t>
  </si>
  <si>
    <t>Szolgálati elismerés</t>
  </si>
  <si>
    <t>Közlekedési költségtérítés (munkába járás)</t>
  </si>
  <si>
    <t>2024. III. n. év</t>
  </si>
  <si>
    <t>Szociális támogatások (családalapítási támogatás)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</si>
</sst>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5" fontId="2" fillId="0" borderId="20" xfId="1" applyNumberFormat="1" applyFont="1" applyBorder="1" applyAlignment="1">
      <alignment horizontal="right" vertical="center"/>
    </xf>
    <xf numFmtId="165" fontId="2" fillId="0" borderId="21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horizontal="right" vertical="center"/>
    </xf>
    <xf numFmtId="165" fontId="2" fillId="0" borderId="22" xfId="1" applyNumberFormat="1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165" fontId="2" fillId="0" borderId="24" xfId="1" applyNumberFormat="1" applyFont="1" applyBorder="1" applyAlignment="1">
      <alignment horizontal="right" vertical="center"/>
    </xf>
    <xf numFmtId="165" fontId="2" fillId="0" borderId="25" xfId="1" applyNumberFormat="1" applyFont="1" applyBorder="1" applyAlignment="1">
      <alignment horizontal="right" vertical="center"/>
    </xf>
    <xf numFmtId="165" fontId="2" fillId="0" borderId="23" xfId="1" applyNumberFormat="1" applyFont="1" applyBorder="1" applyAlignment="1">
      <alignment horizontal="right" vertical="center"/>
    </xf>
    <xf numFmtId="165" fontId="2" fillId="0" borderId="13" xfId="1" applyNumberFormat="1" applyFont="1" applyBorder="1" applyAlignment="1">
      <alignment horizontal="right" vertical="center"/>
    </xf>
    <xf numFmtId="0" fontId="0" fillId="0" borderId="26" xfId="0" applyFont="1" applyBorder="1" applyAlignment="1">
      <alignment vertical="center"/>
    </xf>
    <xf numFmtId="165" fontId="2" fillId="0" borderId="27" xfId="1" applyNumberFormat="1" applyFont="1" applyBorder="1" applyAlignment="1">
      <alignment horizontal="right" vertical="center"/>
    </xf>
    <xf numFmtId="165" fontId="2" fillId="0" borderId="28" xfId="1" applyNumberFormat="1" applyFont="1" applyBorder="1" applyAlignment="1">
      <alignment horizontal="right" vertical="center"/>
    </xf>
    <xf numFmtId="165" fontId="2" fillId="0" borderId="26" xfId="1" applyNumberFormat="1" applyFont="1" applyBorder="1" applyAlignment="1">
      <alignment horizontal="right" vertical="center"/>
    </xf>
    <xf numFmtId="165" fontId="2" fillId="0" borderId="15" xfId="1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64" fontId="0" fillId="0" borderId="3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165" fontId="2" fillId="0" borderId="25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5" fontId="2" fillId="0" borderId="28" xfId="1" applyNumberFormat="1" applyFont="1" applyFill="1" applyBorder="1" applyAlignment="1">
      <alignment horizontal="right"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9" xfId="0" applyNumberFormat="1" applyFill="1" applyBorder="1" applyAlignment="1">
      <alignment vertical="center"/>
    </xf>
  </cellXfs>
  <cellStyles count="3">
    <cellStyle name="Ezres" xfId="1" builtinId="3"/>
    <cellStyle name="Normál" xfId="0" builtinId="0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5"/>
  <sheetViews>
    <sheetView tabSelected="1" zoomScaleNormal="100" workbookViewId="0">
      <selection activeCell="H25" sqref="H25"/>
    </sheetView>
  </sheetViews>
  <sheetFormatPr defaultRowHeight="12.75" x14ac:dyDescent="0.2"/>
  <cols>
    <col min="2" max="2" width="53.42578125" customWidth="1"/>
    <col min="4" max="4" width="23.5703125" customWidth="1"/>
    <col min="5" max="5" width="10.7109375" customWidth="1"/>
    <col min="7" max="8" width="10.7109375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21.5703125" bestFit="1" customWidth="1"/>
    <col min="17" max="17" width="14" bestFit="1" customWidth="1"/>
    <col min="18" max="18" width="13.85546875" bestFit="1" customWidth="1"/>
    <col min="19" max="19" width="10" bestFit="1" customWidth="1"/>
    <col min="20" max="20" width="11" bestFit="1" customWidth="1"/>
  </cols>
  <sheetData>
    <row r="2" spans="1:10" ht="13.5" thickBot="1" x14ac:dyDescent="0.25"/>
    <row r="3" spans="1:10" ht="13.5" thickBot="1" x14ac:dyDescent="0.25">
      <c r="A3" s="16" t="s">
        <v>0</v>
      </c>
      <c r="B3" s="55"/>
      <c r="C3" s="55"/>
      <c r="D3" s="55"/>
      <c r="E3" s="53" t="s">
        <v>22</v>
      </c>
      <c r="F3" s="58"/>
    </row>
    <row r="4" spans="1:10" ht="13.5" thickBot="1" x14ac:dyDescent="0.25">
      <c r="A4" s="56"/>
      <c r="B4" s="57"/>
      <c r="C4" s="57"/>
      <c r="D4" s="57"/>
      <c r="E4" s="53" t="s">
        <v>1</v>
      </c>
      <c r="F4" s="58"/>
    </row>
    <row r="5" spans="1:10" ht="21.75" customHeight="1" thickBot="1" x14ac:dyDescent="0.25">
      <c r="A5" s="59"/>
      <c r="B5" s="60"/>
      <c r="C5" s="63" t="s">
        <v>2</v>
      </c>
      <c r="D5" s="64"/>
      <c r="E5" s="65">
        <v>319</v>
      </c>
      <c r="F5" s="66"/>
    </row>
    <row r="6" spans="1:10" ht="21.75" customHeight="1" thickBot="1" x14ac:dyDescent="0.25">
      <c r="A6" s="61"/>
      <c r="B6" s="62"/>
      <c r="C6" s="67" t="s">
        <v>3</v>
      </c>
      <c r="D6" s="68"/>
      <c r="E6" s="69">
        <v>4756</v>
      </c>
      <c r="F6" s="70"/>
    </row>
    <row r="7" spans="1:10" ht="16.5" customHeight="1" thickBot="1" x14ac:dyDescent="0.25">
      <c r="A7" s="47" t="s">
        <v>4</v>
      </c>
      <c r="B7" s="48"/>
      <c r="C7" s="49"/>
      <c r="D7" s="50"/>
      <c r="E7" s="51">
        <f>SUM(E5:F6)</f>
        <v>5075</v>
      </c>
      <c r="F7" s="52"/>
    </row>
    <row r="8" spans="1:10" ht="13.5" thickBot="1" x14ac:dyDescent="0.25"/>
    <row r="9" spans="1:10" ht="27.75" customHeight="1" thickBot="1" x14ac:dyDescent="0.25">
      <c r="A9" s="53" t="s">
        <v>5</v>
      </c>
      <c r="B9" s="54"/>
      <c r="C9" s="54"/>
      <c r="D9" s="54"/>
      <c r="E9" s="18" t="s">
        <v>6</v>
      </c>
      <c r="F9" s="18"/>
      <c r="G9" s="18" t="s">
        <v>7</v>
      </c>
      <c r="H9" s="18"/>
      <c r="I9" s="18" t="s">
        <v>8</v>
      </c>
      <c r="J9" s="19"/>
    </row>
    <row r="10" spans="1:10" ht="40.5" customHeight="1" thickBot="1" x14ac:dyDescent="0.25">
      <c r="A10" s="20" t="s">
        <v>9</v>
      </c>
      <c r="B10" s="21"/>
      <c r="C10" s="21"/>
      <c r="D10" s="21"/>
      <c r="E10" s="22">
        <f>SUM(E11:F13)</f>
        <v>8312323257</v>
      </c>
      <c r="F10" s="23"/>
      <c r="G10" s="22">
        <f>SUM(G11:H13)</f>
        <v>776666896</v>
      </c>
      <c r="H10" s="23"/>
      <c r="I10" s="24">
        <f t="shared" ref="I10" si="0">SUM(I11:J13)</f>
        <v>9088990153</v>
      </c>
      <c r="J10" s="25"/>
    </row>
    <row r="11" spans="1:10" ht="19.5" customHeight="1" x14ac:dyDescent="0.2">
      <c r="A11" s="26" t="s">
        <v>10</v>
      </c>
      <c r="B11" s="27"/>
      <c r="C11" s="32" t="s">
        <v>11</v>
      </c>
      <c r="D11" s="32"/>
      <c r="E11" s="33">
        <v>892127408</v>
      </c>
      <c r="F11" s="34"/>
      <c r="G11" s="71">
        <v>171222858</v>
      </c>
      <c r="H11" s="72"/>
      <c r="I11" s="35">
        <f>+E11+G11</f>
        <v>1063350266</v>
      </c>
      <c r="J11" s="36"/>
    </row>
    <row r="12" spans="1:10" ht="19.5" customHeight="1" x14ac:dyDescent="0.2">
      <c r="A12" s="28"/>
      <c r="B12" s="29"/>
      <c r="C12" s="37" t="s">
        <v>12</v>
      </c>
      <c r="D12" s="37"/>
      <c r="E12" s="38">
        <v>336512167</v>
      </c>
      <c r="F12" s="39"/>
      <c r="G12" s="73">
        <v>15306306</v>
      </c>
      <c r="H12" s="74"/>
      <c r="I12" s="40">
        <f>+E12+G12</f>
        <v>351818473</v>
      </c>
      <c r="J12" s="41"/>
    </row>
    <row r="13" spans="1:10" ht="19.5" customHeight="1" thickBot="1" x14ac:dyDescent="0.25">
      <c r="A13" s="30"/>
      <c r="B13" s="31"/>
      <c r="C13" s="42" t="s">
        <v>13</v>
      </c>
      <c r="D13" s="42"/>
      <c r="E13" s="43">
        <v>7083683682</v>
      </c>
      <c r="F13" s="44"/>
      <c r="G13" s="75">
        <v>590137732</v>
      </c>
      <c r="H13" s="76"/>
      <c r="I13" s="45">
        <f>+E13+G13</f>
        <v>7673821414</v>
      </c>
      <c r="J13" s="46"/>
    </row>
    <row r="14" spans="1:10" x14ac:dyDescent="0.2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 x14ac:dyDescent="0.25"/>
    <row r="16" spans="1:10" ht="19.5" customHeight="1" thickBot="1" x14ac:dyDescent="0.25">
      <c r="A16" s="14" t="s">
        <v>7</v>
      </c>
      <c r="B16" s="15"/>
      <c r="C16" s="16" t="s">
        <v>14</v>
      </c>
      <c r="D16" s="17"/>
    </row>
    <row r="17" spans="1:5" ht="19.5" customHeight="1" thickBot="1" x14ac:dyDescent="0.25">
      <c r="A17" s="12" t="s">
        <v>15</v>
      </c>
      <c r="B17" s="13"/>
      <c r="C17" s="77">
        <v>82176100</v>
      </c>
      <c r="D17" s="78"/>
    </row>
    <row r="18" spans="1:5" ht="18.75" customHeight="1" thickBot="1" x14ac:dyDescent="0.25">
      <c r="A18" s="12" t="s">
        <v>16</v>
      </c>
      <c r="B18" s="13"/>
      <c r="C18" s="77">
        <v>34419300</v>
      </c>
      <c r="D18" s="78"/>
    </row>
    <row r="19" spans="1:5" ht="19.5" customHeight="1" thickBot="1" x14ac:dyDescent="0.25">
      <c r="A19" s="12" t="s">
        <v>17</v>
      </c>
      <c r="B19" s="13"/>
      <c r="C19" s="77">
        <v>1560091</v>
      </c>
      <c r="D19" s="78"/>
    </row>
    <row r="20" spans="1:5" ht="19.5" customHeight="1" thickBot="1" x14ac:dyDescent="0.25">
      <c r="A20" s="12" t="s">
        <v>20</v>
      </c>
      <c r="B20" s="13"/>
      <c r="C20" s="77">
        <v>419515200</v>
      </c>
      <c r="D20" s="78"/>
    </row>
    <row r="21" spans="1:5" ht="19.5" customHeight="1" thickBot="1" x14ac:dyDescent="0.25">
      <c r="A21" s="12" t="s">
        <v>21</v>
      </c>
      <c r="B21" s="13"/>
      <c r="C21" s="77">
        <v>42834203</v>
      </c>
      <c r="D21" s="78"/>
    </row>
    <row r="22" spans="1:5" ht="19.5" customHeight="1" thickBot="1" x14ac:dyDescent="0.25">
      <c r="A22" s="12" t="s">
        <v>18</v>
      </c>
      <c r="B22" s="13"/>
      <c r="C22" s="77">
        <v>0</v>
      </c>
      <c r="D22" s="78"/>
    </row>
    <row r="23" spans="1:5" ht="19.5" customHeight="1" thickBot="1" x14ac:dyDescent="0.25">
      <c r="A23" s="12" t="s">
        <v>23</v>
      </c>
      <c r="B23" s="13"/>
      <c r="C23" s="79">
        <v>3200000</v>
      </c>
      <c r="D23" s="80"/>
    </row>
    <row r="24" spans="1:5" ht="19.5" customHeight="1" thickBot="1" x14ac:dyDescent="0.25">
      <c r="A24" s="6" t="s">
        <v>19</v>
      </c>
      <c r="B24" s="7"/>
      <c r="C24" s="77">
        <v>192962002</v>
      </c>
      <c r="D24" s="78"/>
    </row>
    <row r="25" spans="1:5" ht="19.5" customHeight="1" thickBot="1" x14ac:dyDescent="0.25">
      <c r="A25" s="8" t="s">
        <v>4</v>
      </c>
      <c r="B25" s="9"/>
      <c r="C25" s="10">
        <f>SUM(C17:D24)</f>
        <v>776666896</v>
      </c>
      <c r="D25" s="11"/>
      <c r="E25" s="5"/>
    </row>
  </sheetData>
  <mergeCells count="52"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8:B18"/>
    <mergeCell ref="C18:D18"/>
    <mergeCell ref="A16:B16"/>
    <mergeCell ref="C16:D16"/>
    <mergeCell ref="A17:B17"/>
    <mergeCell ref="C17:D17"/>
    <mergeCell ref="C12:D12"/>
    <mergeCell ref="E12:F12"/>
    <mergeCell ref="G12:H12"/>
    <mergeCell ref="I12:J12"/>
    <mergeCell ref="C13:D13"/>
    <mergeCell ref="E13:F13"/>
    <mergeCell ref="G13:H13"/>
    <mergeCell ref="I13:J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Közzététel 2024 III. negyedév</vt:lpstr>
    </vt:vector>
  </TitlesOfParts>
  <Company>Budapest Főváros Kormányhivatala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szabopeter5</dc:creator>
  <cp:lastModifiedBy>Sárközi Edina</cp:lastModifiedBy>
  <dcterms:created xsi:type="dcterms:W3CDTF">2023-01-17T12:35:07Z</dcterms:created>
  <dcterms:modified xsi:type="dcterms:W3CDTF">2024-10-29T10:26:52Z</dcterms:modified>
</cp:coreProperties>
</file>