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olibri13\ADATSZOLGÁLTATÁSOK 2026\Üvegzseb\Bér\"/>
    </mc:Choice>
  </mc:AlternateContent>
  <xr:revisionPtr revIDLastSave="0" documentId="13_ncr:1_{A016711F-17EB-48A5-9A46-43FFE62837BE}" xr6:coauthVersionLast="36" xr6:coauthVersionMax="36" xr10:uidLastSave="{00000000-0000-0000-0000-000000000000}"/>
  <bookViews>
    <workbookView xWindow="0" yWindow="75" windowWidth="28755" windowHeight="12600" xr2:uid="{00000000-000D-0000-FFFF-FFFF00000000}"/>
  </bookViews>
  <sheets>
    <sheet name="Közzététel 2026 II. negyedév" sheetId="2" r:id="rId1"/>
  </sheets>
  <calcPr calcId="191029"/>
</workbook>
</file>

<file path=xl/calcChain.xml><?xml version="1.0" encoding="utf-8"?>
<calcChain xmlns="http://schemas.openxmlformats.org/spreadsheetml/2006/main">
  <c r="I12" i="2" l="1"/>
  <c r="I13" i="2"/>
  <c r="I11" i="2"/>
  <c r="E7" i="2" l="1"/>
  <c r="G10" i="2" l="1"/>
  <c r="C25" i="2"/>
  <c r="E10" i="2"/>
  <c r="I10" i="2"/>
</calcChain>
</file>

<file path=xl/sharedStrings.xml><?xml version="1.0" encoding="utf-8"?>
<sst xmlns="http://schemas.openxmlformats.org/spreadsheetml/2006/main" count="26" uniqueCount="24">
  <si>
    <t>Budapest Főváros Kormányhivatala</t>
  </si>
  <si>
    <t>fő</t>
  </si>
  <si>
    <t>vezetők</t>
  </si>
  <si>
    <t>nem vezető munkatársak</t>
  </si>
  <si>
    <t>Összesen:</t>
  </si>
  <si>
    <t>Megnevezés</t>
  </si>
  <si>
    <t>Törvény szerinti illetmény</t>
  </si>
  <si>
    <t>Nem rendszeres személyi juttatások</t>
  </si>
  <si>
    <t>Összesen</t>
  </si>
  <si>
    <t>Törvény szerinti illetmény és személyi juttatások</t>
  </si>
  <si>
    <t>ebből</t>
  </si>
  <si>
    <t>vezetők és vezető tisztségviselők</t>
  </si>
  <si>
    <t>munkavállalók juttatásai</t>
  </si>
  <si>
    <t>kormánytisztviselők juttatásai</t>
  </si>
  <si>
    <t>Összeg</t>
  </si>
  <si>
    <t>Céljuttatás, projektprémium</t>
  </si>
  <si>
    <t>Végkielégítés</t>
  </si>
  <si>
    <t>Béren kívüli juttatás (cafeteria)</t>
  </si>
  <si>
    <t>Egyéb költségtérítés</t>
  </si>
  <si>
    <t>Foglalkoztatottak egyéb személyi juttatásai</t>
  </si>
  <si>
    <t>Szolgálati elismerés</t>
  </si>
  <si>
    <t>Közlekedési költségtérítés (munkába járás)</t>
  </si>
  <si>
    <t>Szociális támogatások (családalapítási támogatás)</t>
  </si>
  <si>
    <t>2026. II. n.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</si>
</sst>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\ &quot;Ft&quot;"/>
  </numFmts>
  <fonts count="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0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165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7" xfId="0" applyBorder="1" applyAlignment="1"/>
    <xf numFmtId="0" fontId="0" fillId="0" borderId="5" xfId="0" applyBorder="1" applyAlignment="1"/>
    <xf numFmtId="0" fontId="0" fillId="0" borderId="10" xfId="0" applyBorder="1" applyAlignme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0" fillId="0" borderId="8" xfId="1" applyNumberFormat="1" applyFont="1" applyBorder="1" applyAlignment="1">
      <alignment horizontal="right" vertical="center"/>
    </xf>
    <xf numFmtId="164" fontId="0" fillId="0" borderId="9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164" fontId="0" fillId="0" borderId="3" xfId="1" applyNumberFormat="1" applyFont="1" applyBorder="1" applyAlignment="1">
      <alignment horizontal="right" vertical="center"/>
    </xf>
    <xf numFmtId="164" fontId="0" fillId="0" borderId="4" xfId="1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65" fontId="2" fillId="0" borderId="22" xfId="1" applyNumberFormat="1" applyFont="1" applyFill="1" applyBorder="1" applyAlignment="1">
      <alignment horizontal="right" vertical="center"/>
    </xf>
    <xf numFmtId="165" fontId="2" fillId="0" borderId="23" xfId="1" applyNumberFormat="1" applyFont="1" applyFill="1" applyBorder="1" applyAlignment="1">
      <alignment horizontal="right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165" fontId="2" fillId="0" borderId="18" xfId="1" applyNumberFormat="1" applyFont="1" applyFill="1" applyBorder="1" applyAlignment="1">
      <alignment horizontal="right" vertical="center"/>
    </xf>
    <xf numFmtId="165" fontId="2" fillId="0" borderId="19" xfId="1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165" fontId="2" fillId="0" borderId="25" xfId="1" applyNumberFormat="1" applyFont="1" applyFill="1" applyBorder="1" applyAlignment="1">
      <alignment horizontal="right" vertical="center"/>
    </xf>
    <xf numFmtId="165" fontId="2" fillId="0" borderId="26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right" vertical="center"/>
    </xf>
    <xf numFmtId="165" fontId="3" fillId="2" borderId="9" xfId="0" applyNumberFormat="1" applyFont="1" applyFill="1" applyBorder="1" applyAlignment="1">
      <alignment horizontal="right" vertical="center"/>
    </xf>
    <xf numFmtId="165" fontId="0" fillId="0" borderId="8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165" fontId="0" fillId="0" borderId="9" xfId="0" applyNumberFormat="1" applyFill="1" applyBorder="1" applyAlignment="1">
      <alignment vertical="center"/>
    </xf>
    <xf numFmtId="165" fontId="2" fillId="0" borderId="17" xfId="1" applyNumberFormat="1" applyFont="1" applyFill="1" applyBorder="1" applyAlignment="1">
      <alignment horizontal="right" vertical="center"/>
    </xf>
    <xf numFmtId="165" fontId="2" fillId="0" borderId="20" xfId="1" applyNumberFormat="1" applyFont="1" applyFill="1" applyBorder="1" applyAlignment="1">
      <alignment horizontal="right" vertical="center"/>
    </xf>
    <xf numFmtId="165" fontId="2" fillId="0" borderId="24" xfId="1" applyNumberFormat="1" applyFont="1" applyFill="1" applyBorder="1" applyAlignment="1">
      <alignment horizontal="right" vertical="center"/>
    </xf>
    <xf numFmtId="165" fontId="2" fillId="0" borderId="27" xfId="1" applyNumberFormat="1" applyFont="1" applyFill="1" applyBorder="1" applyAlignment="1">
      <alignment horizontal="right" vertical="center"/>
    </xf>
  </cellXfs>
  <cellStyles count="3">
    <cellStyle name="Ezres" xfId="1" builtinId="3"/>
    <cellStyle name="Normál" xfId="0" builtinId="0"/>
    <cellStyle name="Normá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5"/>
  <sheetViews>
    <sheetView tabSelected="1" zoomScaleNormal="100" workbookViewId="0">
      <selection activeCell="E23" sqref="E23"/>
    </sheetView>
  </sheetViews>
  <sheetFormatPr defaultRowHeight="12.75" x14ac:dyDescent="0.2"/>
  <cols>
    <col min="2" max="2" width="50.42578125" customWidth="1"/>
    <col min="4" max="4" width="23.5703125" customWidth="1"/>
    <col min="5" max="5" width="10.7109375" customWidth="1"/>
    <col min="7" max="8" width="13.140625" customWidth="1"/>
    <col min="12" max="12" width="40" bestFit="1" customWidth="1"/>
    <col min="13" max="13" width="16.28515625" bestFit="1" customWidth="1"/>
    <col min="14" max="14" width="15.140625" bestFit="1" customWidth="1"/>
    <col min="15" max="15" width="14.7109375" bestFit="1" customWidth="1"/>
    <col min="16" max="16" width="19.7109375" customWidth="1"/>
    <col min="17" max="17" width="16.28515625" bestFit="1" customWidth="1"/>
    <col min="18" max="20" width="14.7109375" bestFit="1" customWidth="1"/>
  </cols>
  <sheetData>
    <row r="2" spans="1:10" ht="13.5" thickBot="1" x14ac:dyDescent="0.25"/>
    <row r="3" spans="1:10" ht="13.5" thickBot="1" x14ac:dyDescent="0.25">
      <c r="A3" s="6" t="s">
        <v>0</v>
      </c>
      <c r="B3" s="24"/>
      <c r="C3" s="24"/>
      <c r="D3" s="24"/>
      <c r="E3" s="10" t="s">
        <v>23</v>
      </c>
      <c r="F3" s="11"/>
    </row>
    <row r="4" spans="1:10" ht="13.5" thickBot="1" x14ac:dyDescent="0.25">
      <c r="A4" s="25"/>
      <c r="B4" s="26"/>
      <c r="C4" s="26"/>
      <c r="D4" s="26"/>
      <c r="E4" s="10" t="s">
        <v>1</v>
      </c>
      <c r="F4" s="11"/>
    </row>
    <row r="5" spans="1:10" ht="21.75" customHeight="1" thickBot="1" x14ac:dyDescent="0.25">
      <c r="A5" s="12"/>
      <c r="B5" s="13"/>
      <c r="C5" s="16" t="s">
        <v>2</v>
      </c>
      <c r="D5" s="17"/>
      <c r="E5" s="18">
        <v>329</v>
      </c>
      <c r="F5" s="19"/>
    </row>
    <row r="6" spans="1:10" ht="21.75" customHeight="1" thickBot="1" x14ac:dyDescent="0.25">
      <c r="A6" s="14"/>
      <c r="B6" s="15"/>
      <c r="C6" s="20" t="s">
        <v>3</v>
      </c>
      <c r="D6" s="21"/>
      <c r="E6" s="22">
        <v>5019</v>
      </c>
      <c r="F6" s="23"/>
    </row>
    <row r="7" spans="1:10" ht="16.5" customHeight="1" thickBot="1" x14ac:dyDescent="0.25">
      <c r="A7" s="42" t="s">
        <v>4</v>
      </c>
      <c r="B7" s="43"/>
      <c r="C7" s="44"/>
      <c r="D7" s="45"/>
      <c r="E7" s="27">
        <f>SUM(E5:F6)</f>
        <v>5348</v>
      </c>
      <c r="F7" s="28"/>
    </row>
    <row r="8" spans="1:10" ht="13.5" thickBot="1" x14ac:dyDescent="0.25"/>
    <row r="9" spans="1:10" ht="27.75" customHeight="1" thickBot="1" x14ac:dyDescent="0.25">
      <c r="A9" s="10" t="s">
        <v>5</v>
      </c>
      <c r="B9" s="29"/>
      <c r="C9" s="29"/>
      <c r="D9" s="29"/>
      <c r="E9" s="30" t="s">
        <v>6</v>
      </c>
      <c r="F9" s="30"/>
      <c r="G9" s="30" t="s">
        <v>7</v>
      </c>
      <c r="H9" s="30"/>
      <c r="I9" s="30" t="s">
        <v>8</v>
      </c>
      <c r="J9" s="46"/>
    </row>
    <row r="10" spans="1:10" ht="40.5" customHeight="1" thickBot="1" x14ac:dyDescent="0.25">
      <c r="A10" s="47" t="s">
        <v>9</v>
      </c>
      <c r="B10" s="48"/>
      <c r="C10" s="48"/>
      <c r="D10" s="48"/>
      <c r="E10" s="49">
        <f>SUM(E11:F13)</f>
        <v>12116568734</v>
      </c>
      <c r="F10" s="50"/>
      <c r="G10" s="49">
        <f t="shared" ref="G10" si="0">SUM(G11:H13)</f>
        <v>2348139730</v>
      </c>
      <c r="H10" s="50"/>
      <c r="I10" s="51">
        <f t="shared" ref="I10" si="1">SUM(I11:J13)</f>
        <v>14464708464</v>
      </c>
      <c r="J10" s="52"/>
    </row>
    <row r="11" spans="1:10" ht="19.5" customHeight="1" x14ac:dyDescent="0.2">
      <c r="A11" s="33" t="s">
        <v>10</v>
      </c>
      <c r="B11" s="34"/>
      <c r="C11" s="39" t="s">
        <v>11</v>
      </c>
      <c r="D11" s="39"/>
      <c r="E11" s="40">
        <v>1230494830</v>
      </c>
      <c r="F11" s="41"/>
      <c r="G11" s="40">
        <v>172815779</v>
      </c>
      <c r="H11" s="41"/>
      <c r="I11" s="69">
        <f>E11+G11</f>
        <v>1403310609</v>
      </c>
      <c r="J11" s="70"/>
    </row>
    <row r="12" spans="1:10" ht="19.5" customHeight="1" x14ac:dyDescent="0.2">
      <c r="A12" s="35"/>
      <c r="B12" s="36"/>
      <c r="C12" s="53" t="s">
        <v>12</v>
      </c>
      <c r="D12" s="53"/>
      <c r="E12" s="31">
        <v>529543870</v>
      </c>
      <c r="F12" s="32"/>
      <c r="G12" s="31">
        <v>58451588</v>
      </c>
      <c r="H12" s="32"/>
      <c r="I12" s="69">
        <f t="shared" ref="I12:I13" si="2">E12+G12</f>
        <v>587995458</v>
      </c>
      <c r="J12" s="70"/>
    </row>
    <row r="13" spans="1:10" ht="19.5" customHeight="1" thickBot="1" x14ac:dyDescent="0.25">
      <c r="A13" s="37"/>
      <c r="B13" s="38"/>
      <c r="C13" s="54" t="s">
        <v>13</v>
      </c>
      <c r="D13" s="54"/>
      <c r="E13" s="55">
        <v>10356530034</v>
      </c>
      <c r="F13" s="56"/>
      <c r="G13" s="55">
        <v>2116872363</v>
      </c>
      <c r="H13" s="56"/>
      <c r="I13" s="71">
        <f t="shared" si="2"/>
        <v>12473402397</v>
      </c>
      <c r="J13" s="72"/>
    </row>
    <row r="14" spans="1:10" x14ac:dyDescent="0.2">
      <c r="A14" s="1"/>
      <c r="B14" s="1"/>
      <c r="C14" s="2"/>
      <c r="D14" s="2"/>
      <c r="E14" s="3"/>
      <c r="F14" s="3"/>
      <c r="G14" s="3"/>
      <c r="H14" s="3"/>
      <c r="I14" s="4"/>
      <c r="J14" s="4"/>
    </row>
    <row r="15" spans="1:10" ht="31.5" customHeight="1" thickBot="1" x14ac:dyDescent="0.25"/>
    <row r="16" spans="1:10" ht="19.5" customHeight="1" thickBot="1" x14ac:dyDescent="0.25">
      <c r="A16" s="57" t="s">
        <v>7</v>
      </c>
      <c r="B16" s="58"/>
      <c r="C16" s="6" t="s">
        <v>14</v>
      </c>
      <c r="D16" s="7"/>
    </row>
    <row r="17" spans="1:5" ht="19.5" customHeight="1" thickBot="1" x14ac:dyDescent="0.25">
      <c r="A17" s="8" t="s">
        <v>15</v>
      </c>
      <c r="B17" s="9"/>
      <c r="C17" s="65">
        <v>83297561</v>
      </c>
      <c r="D17" s="66"/>
    </row>
    <row r="18" spans="1:5" ht="18.75" customHeight="1" thickBot="1" x14ac:dyDescent="0.25">
      <c r="A18" s="8" t="s">
        <v>16</v>
      </c>
      <c r="B18" s="9"/>
      <c r="C18" s="65">
        <v>420000</v>
      </c>
      <c r="D18" s="66"/>
    </row>
    <row r="19" spans="1:5" ht="19.5" customHeight="1" thickBot="1" x14ac:dyDescent="0.25">
      <c r="A19" s="8" t="s">
        <v>17</v>
      </c>
      <c r="B19" s="9"/>
      <c r="C19" s="67">
        <v>761719470</v>
      </c>
      <c r="D19" s="68"/>
    </row>
    <row r="20" spans="1:5" ht="19.5" customHeight="1" thickBot="1" x14ac:dyDescent="0.25">
      <c r="A20" s="8" t="s">
        <v>20</v>
      </c>
      <c r="B20" s="9"/>
      <c r="C20" s="65">
        <v>278074500</v>
      </c>
      <c r="D20" s="66"/>
    </row>
    <row r="21" spans="1:5" ht="19.5" customHeight="1" thickBot="1" x14ac:dyDescent="0.25">
      <c r="A21" s="8" t="s">
        <v>21</v>
      </c>
      <c r="B21" s="9"/>
      <c r="C21" s="65">
        <v>52045606</v>
      </c>
      <c r="D21" s="66"/>
    </row>
    <row r="22" spans="1:5" ht="19.5" customHeight="1" thickBot="1" x14ac:dyDescent="0.25">
      <c r="A22" s="8" t="s">
        <v>18</v>
      </c>
      <c r="B22" s="9"/>
      <c r="C22" s="65">
        <v>150548317</v>
      </c>
      <c r="D22" s="66"/>
    </row>
    <row r="23" spans="1:5" ht="19.5" customHeight="1" thickBot="1" x14ac:dyDescent="0.25">
      <c r="A23" s="8" t="s">
        <v>22</v>
      </c>
      <c r="B23" s="9"/>
      <c r="C23" s="65">
        <v>5400000</v>
      </c>
      <c r="D23" s="66"/>
    </row>
    <row r="24" spans="1:5" ht="18" customHeight="1" thickBot="1" x14ac:dyDescent="0.25">
      <c r="A24" s="59" t="s">
        <v>19</v>
      </c>
      <c r="B24" s="60"/>
      <c r="C24" s="65">
        <v>1016634276</v>
      </c>
      <c r="D24" s="66"/>
    </row>
    <row r="25" spans="1:5" ht="18.75" customHeight="1" thickBot="1" x14ac:dyDescent="0.25">
      <c r="A25" s="61" t="s">
        <v>4</v>
      </c>
      <c r="B25" s="62"/>
      <c r="C25" s="63">
        <f>SUM(C17:D24)</f>
        <v>2348139730</v>
      </c>
      <c r="D25" s="64"/>
      <c r="E25" s="5"/>
    </row>
  </sheetData>
  <mergeCells count="52">
    <mergeCell ref="A25:B25"/>
    <mergeCell ref="C25:D25"/>
    <mergeCell ref="A3:D4"/>
    <mergeCell ref="E3:F3"/>
    <mergeCell ref="E4:F4"/>
    <mergeCell ref="A5:B6"/>
    <mergeCell ref="C5:D5"/>
    <mergeCell ref="E5:F5"/>
    <mergeCell ref="C6:D6"/>
    <mergeCell ref="E6:F6"/>
    <mergeCell ref="A7:B7"/>
    <mergeCell ref="C7:D7"/>
    <mergeCell ref="E7:F7"/>
    <mergeCell ref="A9:D9"/>
    <mergeCell ref="E9:F9"/>
    <mergeCell ref="A11:B13"/>
    <mergeCell ref="C11:D11"/>
    <mergeCell ref="E11:F11"/>
    <mergeCell ref="G11:H11"/>
    <mergeCell ref="I11:J11"/>
    <mergeCell ref="I9:J9"/>
    <mergeCell ref="A10:D10"/>
    <mergeCell ref="E10:F10"/>
    <mergeCell ref="G10:H10"/>
    <mergeCell ref="I10:J10"/>
    <mergeCell ref="G9:H9"/>
    <mergeCell ref="C12:D12"/>
    <mergeCell ref="E12:F12"/>
    <mergeCell ref="G12:H12"/>
    <mergeCell ref="I12:J12"/>
    <mergeCell ref="C13:D13"/>
    <mergeCell ref="E13:F13"/>
    <mergeCell ref="G13:H13"/>
    <mergeCell ref="I13:J13"/>
    <mergeCell ref="A18:B18"/>
    <mergeCell ref="C18:D18"/>
    <mergeCell ref="A16:B16"/>
    <mergeCell ref="C16:D16"/>
    <mergeCell ref="A17:B17"/>
    <mergeCell ref="C17:D17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&amp;CKimutatás a 2021. IV. negyedévre a Budapest Főváros Kormányhivatala létszámadatai, személyi jutattások, illetmények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Közzététel 2026 II. negyedév</vt:lpstr>
    </vt:vector>
  </TitlesOfParts>
  <Company>Budapest Főváros Kormányhivatala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szabopeter5</dc:creator>
  <cp:lastModifiedBy>Sárközi Edina</cp:lastModifiedBy>
  <cp:lastPrinted>2025-08-18T15:54:08Z</cp:lastPrinted>
  <dcterms:created xsi:type="dcterms:W3CDTF">2023-01-17T12:35:07Z</dcterms:created>
  <dcterms:modified xsi:type="dcterms:W3CDTF">2026-07-23T14:06:46Z</dcterms:modified>
</cp:coreProperties>
</file>