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zervezeti\vagyon\Molnárné Tógyer Edina\2026\Ingó vagyon értékesítése\Pályázati anyag eszközök\"/>
    </mc:Choice>
  </mc:AlternateContent>
  <xr:revisionPtr revIDLastSave="0" documentId="13_ncr:1_{D573F6CA-895D-4917-8BAC-11A01ED9C4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zközök" sheetId="2" r:id="rId1"/>
  </sheets>
  <definedNames>
    <definedName name="_xlnm.Print_Area" localSheetId="0">Eszközök!$A$1:$G$28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2" l="1"/>
  <c r="G19" i="2" s="1"/>
  <c r="F18" i="2"/>
  <c r="G18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</calcChain>
</file>

<file path=xl/sharedStrings.xml><?xml version="1.0" encoding="utf-8"?>
<sst xmlns="http://schemas.openxmlformats.org/spreadsheetml/2006/main" count="44" uniqueCount="34">
  <si>
    <t>Sorszám</t>
  </si>
  <si>
    <t>Horgászcsónak 400*140 cm</t>
  </si>
  <si>
    <t>Bakköszörű</t>
  </si>
  <si>
    <t>asztal - Fúrógép asztal</t>
  </si>
  <si>
    <t>fúrógép - Asztali fúrógép</t>
  </si>
  <si>
    <t>JOTES SPC-20 B.SIKKÖSZÖRŰ</t>
  </si>
  <si>
    <t>MARÓGÉP ME-250 TIP.+TART.</t>
  </si>
  <si>
    <t>ESZTERGAPAD TUR-505/1500 TIP.</t>
  </si>
  <si>
    <t>Mérleg</t>
  </si>
  <si>
    <t>Ajánlati adatlap melléklete</t>
  </si>
  <si>
    <t>Ajánlattevő neve:</t>
  </si>
  <si>
    <t>Székhelye/lakcíme:</t>
  </si>
  <si>
    <t>Adószáma/adóazonosító jele:</t>
  </si>
  <si>
    <t>2026.</t>
  </si>
  <si>
    <t>„ A Hajdú-Bihar Vármegyei Kormányhivatal vagyonkezelésében lévő használt tárgyi eszközök értékesítése”</t>
  </si>
  <si>
    <t>Ajánlati ár
nettó Ft</t>
  </si>
  <si>
    <t>Áfa</t>
  </si>
  <si>
    <t>Ajánlati ár 
bruttó</t>
  </si>
  <si>
    <t>Tárgi eszköz megnevezése</t>
  </si>
  <si>
    <t>Tárgyi eszköz tárolási helye</t>
  </si>
  <si>
    <t xml:space="preserve">4032 Debrecen, Böszörményi út 146. </t>
  </si>
  <si>
    <t>EGYETEMES KISESZTERGA</t>
  </si>
  <si>
    <t>Leltári szám</t>
  </si>
  <si>
    <t>TT00000529</t>
  </si>
  <si>
    <t>437G001510</t>
  </si>
  <si>
    <t>437G001540</t>
  </si>
  <si>
    <t>437G001490</t>
  </si>
  <si>
    <t>437G001545</t>
  </si>
  <si>
    <t>N131214008</t>
  </si>
  <si>
    <t>N131214010</t>
  </si>
  <si>
    <t>N131214012</t>
  </si>
  <si>
    <t>N131214009</t>
  </si>
  <si>
    <t>437G001289</t>
  </si>
  <si>
    <t>aláírás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</si>
</sst>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1" x14ac:knownFonts="1">
    <font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82">
    <xf numFmtId="0" fontId="0" fillId="0" borderId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0" fontId="4" fillId="2" borderId="2" applyNumberFormat="0" applyAlignment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1" fillId="3" borderId="3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5" fillId="4" borderId="4" applyNumberFormat="0" applyAlignment="0" applyProtection="0"/>
    <xf numFmtId="0" fontId="2" fillId="0" borderId="0"/>
    <xf numFmtId="0" fontId="2" fillId="0" borderId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6" fillId="0" borderId="5" applyNumberFormat="0" applyFill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8" xfId="0" applyFont="1" applyFill="1" applyBorder="1" applyAlignment="1" applyProtection="1">
      <alignment horizontal="center" vertical="center"/>
      <protection locked="0"/>
    </xf>
    <xf numFmtId="0" fontId="9" fillId="0" borderId="9" xfId="0" applyFont="1" applyBorder="1" applyAlignment="1">
      <alignment horizontal="left" vertical="center" wrapText="1"/>
    </xf>
    <xf numFmtId="0" fontId="0" fillId="0" borderId="9" xfId="0" applyFont="1" applyFill="1" applyBorder="1" applyAlignment="1" applyProtection="1">
      <alignment horizontal="center" vertical="center"/>
      <protection locked="0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3" fontId="0" fillId="0" borderId="10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</cellXfs>
  <cellStyles count="382">
    <cellStyle name="Bevitel 10" xfId="1" xr:uid="{00000000-0005-0000-0000-000000000000}"/>
    <cellStyle name="Bevitel 11" xfId="2" xr:uid="{00000000-0005-0000-0000-000001000000}"/>
    <cellStyle name="Bevitel 12" xfId="3" xr:uid="{00000000-0005-0000-0000-000002000000}"/>
    <cellStyle name="Bevitel 13" xfId="4" xr:uid="{00000000-0005-0000-0000-000003000000}"/>
    <cellStyle name="Bevitel 14" xfId="5" xr:uid="{00000000-0005-0000-0000-000004000000}"/>
    <cellStyle name="Bevitel 15" xfId="6" xr:uid="{00000000-0005-0000-0000-000005000000}"/>
    <cellStyle name="Bevitel 16" xfId="7" xr:uid="{00000000-0005-0000-0000-000006000000}"/>
    <cellStyle name="Bevitel 17" xfId="8" xr:uid="{00000000-0005-0000-0000-000007000000}"/>
    <cellStyle name="Bevitel 18" xfId="9" xr:uid="{00000000-0005-0000-0000-000008000000}"/>
    <cellStyle name="Bevitel 19" xfId="10" xr:uid="{00000000-0005-0000-0000-000009000000}"/>
    <cellStyle name="Bevitel 2" xfId="11" xr:uid="{00000000-0005-0000-0000-00000A000000}"/>
    <cellStyle name="Bevitel 2 10" xfId="12" xr:uid="{00000000-0005-0000-0000-00000B000000}"/>
    <cellStyle name="Bevitel 2 11" xfId="13" xr:uid="{00000000-0005-0000-0000-00000C000000}"/>
    <cellStyle name="Bevitel 2 12" xfId="14" xr:uid="{00000000-0005-0000-0000-00000D000000}"/>
    <cellStyle name="Bevitel 2 13" xfId="15" xr:uid="{00000000-0005-0000-0000-00000E000000}"/>
    <cellStyle name="Bevitel 2 14" xfId="16" xr:uid="{00000000-0005-0000-0000-00000F000000}"/>
    <cellStyle name="Bevitel 2 15" xfId="17" xr:uid="{00000000-0005-0000-0000-000010000000}"/>
    <cellStyle name="Bevitel 2 16" xfId="18" xr:uid="{00000000-0005-0000-0000-000011000000}"/>
    <cellStyle name="Bevitel 2 17" xfId="19" xr:uid="{00000000-0005-0000-0000-000012000000}"/>
    <cellStyle name="Bevitel 2 18" xfId="20" xr:uid="{00000000-0005-0000-0000-000013000000}"/>
    <cellStyle name="Bevitel 2 19" xfId="21" xr:uid="{00000000-0005-0000-0000-000014000000}"/>
    <cellStyle name="Bevitel 2 2" xfId="22" xr:uid="{00000000-0005-0000-0000-000015000000}"/>
    <cellStyle name="Bevitel 2 20" xfId="23" xr:uid="{00000000-0005-0000-0000-000016000000}"/>
    <cellStyle name="Bevitel 2 21" xfId="24" xr:uid="{00000000-0005-0000-0000-000017000000}"/>
    <cellStyle name="Bevitel 2 22" xfId="25" xr:uid="{00000000-0005-0000-0000-000018000000}"/>
    <cellStyle name="Bevitel 2 23" xfId="26" xr:uid="{00000000-0005-0000-0000-000019000000}"/>
    <cellStyle name="Bevitel 2 24" xfId="27" xr:uid="{00000000-0005-0000-0000-00001A000000}"/>
    <cellStyle name="Bevitel 2 25" xfId="28" xr:uid="{00000000-0005-0000-0000-00001B000000}"/>
    <cellStyle name="Bevitel 2 26" xfId="29" xr:uid="{00000000-0005-0000-0000-00001C000000}"/>
    <cellStyle name="Bevitel 2 27" xfId="30" xr:uid="{00000000-0005-0000-0000-00001D000000}"/>
    <cellStyle name="Bevitel 2 28" xfId="31" xr:uid="{00000000-0005-0000-0000-00001E000000}"/>
    <cellStyle name="Bevitel 2 29" xfId="32" xr:uid="{00000000-0005-0000-0000-00001F000000}"/>
    <cellStyle name="Bevitel 2 3" xfId="33" xr:uid="{00000000-0005-0000-0000-000020000000}"/>
    <cellStyle name="Bevitel 2 30" xfId="34" xr:uid="{00000000-0005-0000-0000-000021000000}"/>
    <cellStyle name="Bevitel 2 31" xfId="35" xr:uid="{00000000-0005-0000-0000-000022000000}"/>
    <cellStyle name="Bevitel 2 32" xfId="36" xr:uid="{00000000-0005-0000-0000-000023000000}"/>
    <cellStyle name="Bevitel 2 33" xfId="37" xr:uid="{00000000-0005-0000-0000-000024000000}"/>
    <cellStyle name="Bevitel 2 34" xfId="38" xr:uid="{00000000-0005-0000-0000-000025000000}"/>
    <cellStyle name="Bevitel 2 35" xfId="39" xr:uid="{00000000-0005-0000-0000-000026000000}"/>
    <cellStyle name="Bevitel 2 36" xfId="40" xr:uid="{00000000-0005-0000-0000-000027000000}"/>
    <cellStyle name="Bevitel 2 37" xfId="41" xr:uid="{00000000-0005-0000-0000-000028000000}"/>
    <cellStyle name="Bevitel 2 38" xfId="42" xr:uid="{00000000-0005-0000-0000-000029000000}"/>
    <cellStyle name="Bevitel 2 39" xfId="43" xr:uid="{00000000-0005-0000-0000-00002A000000}"/>
    <cellStyle name="Bevitel 2 4" xfId="44" xr:uid="{00000000-0005-0000-0000-00002B000000}"/>
    <cellStyle name="Bevitel 2 40" xfId="45" xr:uid="{00000000-0005-0000-0000-00002C000000}"/>
    <cellStyle name="Bevitel 2 41" xfId="46" xr:uid="{00000000-0005-0000-0000-00002D000000}"/>
    <cellStyle name="Bevitel 2 42" xfId="47" xr:uid="{00000000-0005-0000-0000-00002E000000}"/>
    <cellStyle name="Bevitel 2 43" xfId="48" xr:uid="{00000000-0005-0000-0000-00002F000000}"/>
    <cellStyle name="Bevitel 2 44" xfId="49" xr:uid="{00000000-0005-0000-0000-000030000000}"/>
    <cellStyle name="Bevitel 2 45" xfId="50" xr:uid="{00000000-0005-0000-0000-000031000000}"/>
    <cellStyle name="Bevitel 2 5" xfId="51" xr:uid="{00000000-0005-0000-0000-000032000000}"/>
    <cellStyle name="Bevitel 2 6" xfId="52" xr:uid="{00000000-0005-0000-0000-000033000000}"/>
    <cellStyle name="Bevitel 2 7" xfId="53" xr:uid="{00000000-0005-0000-0000-000034000000}"/>
    <cellStyle name="Bevitel 2 8" xfId="54" xr:uid="{00000000-0005-0000-0000-000035000000}"/>
    <cellStyle name="Bevitel 2 9" xfId="55" xr:uid="{00000000-0005-0000-0000-000036000000}"/>
    <cellStyle name="Bevitel 20" xfId="56" xr:uid="{00000000-0005-0000-0000-000037000000}"/>
    <cellStyle name="Bevitel 21" xfId="57" xr:uid="{00000000-0005-0000-0000-000038000000}"/>
    <cellStyle name="Bevitel 22" xfId="58" xr:uid="{00000000-0005-0000-0000-000039000000}"/>
    <cellStyle name="Bevitel 23" xfId="59" xr:uid="{00000000-0005-0000-0000-00003A000000}"/>
    <cellStyle name="Bevitel 24" xfId="60" xr:uid="{00000000-0005-0000-0000-00003B000000}"/>
    <cellStyle name="Bevitel 25" xfId="61" xr:uid="{00000000-0005-0000-0000-00003C000000}"/>
    <cellStyle name="Bevitel 26" xfId="62" xr:uid="{00000000-0005-0000-0000-00003D000000}"/>
    <cellStyle name="Bevitel 27" xfId="63" xr:uid="{00000000-0005-0000-0000-00003E000000}"/>
    <cellStyle name="Bevitel 28" xfId="64" xr:uid="{00000000-0005-0000-0000-00003F000000}"/>
    <cellStyle name="Bevitel 29" xfId="65" xr:uid="{00000000-0005-0000-0000-000040000000}"/>
    <cellStyle name="Bevitel 3" xfId="66" xr:uid="{00000000-0005-0000-0000-000041000000}"/>
    <cellStyle name="Bevitel 30" xfId="67" xr:uid="{00000000-0005-0000-0000-000042000000}"/>
    <cellStyle name="Bevitel 31" xfId="68" xr:uid="{00000000-0005-0000-0000-000043000000}"/>
    <cellStyle name="Bevitel 32" xfId="69" xr:uid="{00000000-0005-0000-0000-000044000000}"/>
    <cellStyle name="Bevitel 33" xfId="70" xr:uid="{00000000-0005-0000-0000-000045000000}"/>
    <cellStyle name="Bevitel 34" xfId="71" xr:uid="{00000000-0005-0000-0000-000046000000}"/>
    <cellStyle name="Bevitel 35" xfId="72" xr:uid="{00000000-0005-0000-0000-000047000000}"/>
    <cellStyle name="Bevitel 36" xfId="73" xr:uid="{00000000-0005-0000-0000-000048000000}"/>
    <cellStyle name="Bevitel 37" xfId="74" xr:uid="{00000000-0005-0000-0000-000049000000}"/>
    <cellStyle name="Bevitel 38" xfId="75" xr:uid="{00000000-0005-0000-0000-00004A000000}"/>
    <cellStyle name="Bevitel 39" xfId="76" xr:uid="{00000000-0005-0000-0000-00004B000000}"/>
    <cellStyle name="Bevitel 4" xfId="77" xr:uid="{00000000-0005-0000-0000-00004C000000}"/>
    <cellStyle name="Bevitel 40" xfId="78" xr:uid="{00000000-0005-0000-0000-00004D000000}"/>
    <cellStyle name="Bevitel 41" xfId="79" xr:uid="{00000000-0005-0000-0000-00004E000000}"/>
    <cellStyle name="Bevitel 42" xfId="80" xr:uid="{00000000-0005-0000-0000-00004F000000}"/>
    <cellStyle name="Bevitel 43" xfId="81" xr:uid="{00000000-0005-0000-0000-000050000000}"/>
    <cellStyle name="Bevitel 44" xfId="82" xr:uid="{00000000-0005-0000-0000-000051000000}"/>
    <cellStyle name="Bevitel 45" xfId="83" xr:uid="{00000000-0005-0000-0000-000052000000}"/>
    <cellStyle name="Bevitel 46" xfId="84" xr:uid="{00000000-0005-0000-0000-000053000000}"/>
    <cellStyle name="Bevitel 47" xfId="85" xr:uid="{00000000-0005-0000-0000-000054000000}"/>
    <cellStyle name="Bevitel 48" xfId="86" xr:uid="{00000000-0005-0000-0000-000055000000}"/>
    <cellStyle name="Bevitel 49" xfId="87" xr:uid="{00000000-0005-0000-0000-000056000000}"/>
    <cellStyle name="Bevitel 5" xfId="88" xr:uid="{00000000-0005-0000-0000-000057000000}"/>
    <cellStyle name="Bevitel 50" xfId="89" xr:uid="{00000000-0005-0000-0000-000058000000}"/>
    <cellStyle name="Bevitel 6" xfId="90" xr:uid="{00000000-0005-0000-0000-000059000000}"/>
    <cellStyle name="Bevitel 7" xfId="91" xr:uid="{00000000-0005-0000-0000-00005A000000}"/>
    <cellStyle name="Bevitel 8" xfId="92" xr:uid="{00000000-0005-0000-0000-00005B000000}"/>
    <cellStyle name="Bevitel 9" xfId="93" xr:uid="{00000000-0005-0000-0000-00005C000000}"/>
    <cellStyle name="Ezres 2" xfId="94" xr:uid="{00000000-0005-0000-0000-00005D000000}"/>
    <cellStyle name="Ezres 2 2" xfId="95" xr:uid="{00000000-0005-0000-0000-00005E000000}"/>
    <cellStyle name="Jegyzet 10" xfId="96" xr:uid="{00000000-0005-0000-0000-00005F000000}"/>
    <cellStyle name="Jegyzet 11" xfId="97" xr:uid="{00000000-0005-0000-0000-000060000000}"/>
    <cellStyle name="Jegyzet 12" xfId="98" xr:uid="{00000000-0005-0000-0000-000061000000}"/>
    <cellStyle name="Jegyzet 13" xfId="99" xr:uid="{00000000-0005-0000-0000-000062000000}"/>
    <cellStyle name="Jegyzet 14" xfId="100" xr:uid="{00000000-0005-0000-0000-000063000000}"/>
    <cellStyle name="Jegyzet 15" xfId="101" xr:uid="{00000000-0005-0000-0000-000064000000}"/>
    <cellStyle name="Jegyzet 16" xfId="102" xr:uid="{00000000-0005-0000-0000-000065000000}"/>
    <cellStyle name="Jegyzet 17" xfId="103" xr:uid="{00000000-0005-0000-0000-000066000000}"/>
    <cellStyle name="Jegyzet 18" xfId="104" xr:uid="{00000000-0005-0000-0000-000067000000}"/>
    <cellStyle name="Jegyzet 19" xfId="105" xr:uid="{00000000-0005-0000-0000-000068000000}"/>
    <cellStyle name="Jegyzet 2" xfId="106" xr:uid="{00000000-0005-0000-0000-000069000000}"/>
    <cellStyle name="Jegyzet 2 10" xfId="107" xr:uid="{00000000-0005-0000-0000-00006A000000}"/>
    <cellStyle name="Jegyzet 2 11" xfId="108" xr:uid="{00000000-0005-0000-0000-00006B000000}"/>
    <cellStyle name="Jegyzet 2 12" xfId="109" xr:uid="{00000000-0005-0000-0000-00006C000000}"/>
    <cellStyle name="Jegyzet 2 13" xfId="110" xr:uid="{00000000-0005-0000-0000-00006D000000}"/>
    <cellStyle name="Jegyzet 2 14" xfId="111" xr:uid="{00000000-0005-0000-0000-00006E000000}"/>
    <cellStyle name="Jegyzet 2 15" xfId="112" xr:uid="{00000000-0005-0000-0000-00006F000000}"/>
    <cellStyle name="Jegyzet 2 16" xfId="113" xr:uid="{00000000-0005-0000-0000-000070000000}"/>
    <cellStyle name="Jegyzet 2 17" xfId="114" xr:uid="{00000000-0005-0000-0000-000071000000}"/>
    <cellStyle name="Jegyzet 2 18" xfId="115" xr:uid="{00000000-0005-0000-0000-000072000000}"/>
    <cellStyle name="Jegyzet 2 19" xfId="116" xr:uid="{00000000-0005-0000-0000-000073000000}"/>
    <cellStyle name="Jegyzet 2 2" xfId="117" xr:uid="{00000000-0005-0000-0000-000074000000}"/>
    <cellStyle name="Jegyzet 2 20" xfId="118" xr:uid="{00000000-0005-0000-0000-000075000000}"/>
    <cellStyle name="Jegyzet 2 21" xfId="119" xr:uid="{00000000-0005-0000-0000-000076000000}"/>
    <cellStyle name="Jegyzet 2 22" xfId="120" xr:uid="{00000000-0005-0000-0000-000077000000}"/>
    <cellStyle name="Jegyzet 2 23" xfId="121" xr:uid="{00000000-0005-0000-0000-000078000000}"/>
    <cellStyle name="Jegyzet 2 24" xfId="122" xr:uid="{00000000-0005-0000-0000-000079000000}"/>
    <cellStyle name="Jegyzet 2 25" xfId="123" xr:uid="{00000000-0005-0000-0000-00007A000000}"/>
    <cellStyle name="Jegyzet 2 26" xfId="124" xr:uid="{00000000-0005-0000-0000-00007B000000}"/>
    <cellStyle name="Jegyzet 2 27" xfId="125" xr:uid="{00000000-0005-0000-0000-00007C000000}"/>
    <cellStyle name="Jegyzet 2 28" xfId="126" xr:uid="{00000000-0005-0000-0000-00007D000000}"/>
    <cellStyle name="Jegyzet 2 29" xfId="127" xr:uid="{00000000-0005-0000-0000-00007E000000}"/>
    <cellStyle name="Jegyzet 2 3" xfId="128" xr:uid="{00000000-0005-0000-0000-00007F000000}"/>
    <cellStyle name="Jegyzet 2 30" xfId="129" xr:uid="{00000000-0005-0000-0000-000080000000}"/>
    <cellStyle name="Jegyzet 2 31" xfId="130" xr:uid="{00000000-0005-0000-0000-000081000000}"/>
    <cellStyle name="Jegyzet 2 32" xfId="131" xr:uid="{00000000-0005-0000-0000-000082000000}"/>
    <cellStyle name="Jegyzet 2 33" xfId="132" xr:uid="{00000000-0005-0000-0000-000083000000}"/>
    <cellStyle name="Jegyzet 2 34" xfId="133" xr:uid="{00000000-0005-0000-0000-000084000000}"/>
    <cellStyle name="Jegyzet 2 35" xfId="134" xr:uid="{00000000-0005-0000-0000-000085000000}"/>
    <cellStyle name="Jegyzet 2 36" xfId="135" xr:uid="{00000000-0005-0000-0000-000086000000}"/>
    <cellStyle name="Jegyzet 2 37" xfId="136" xr:uid="{00000000-0005-0000-0000-000087000000}"/>
    <cellStyle name="Jegyzet 2 38" xfId="137" xr:uid="{00000000-0005-0000-0000-000088000000}"/>
    <cellStyle name="Jegyzet 2 39" xfId="138" xr:uid="{00000000-0005-0000-0000-000089000000}"/>
    <cellStyle name="Jegyzet 2 4" xfId="139" xr:uid="{00000000-0005-0000-0000-00008A000000}"/>
    <cellStyle name="Jegyzet 2 40" xfId="140" xr:uid="{00000000-0005-0000-0000-00008B000000}"/>
    <cellStyle name="Jegyzet 2 41" xfId="141" xr:uid="{00000000-0005-0000-0000-00008C000000}"/>
    <cellStyle name="Jegyzet 2 42" xfId="142" xr:uid="{00000000-0005-0000-0000-00008D000000}"/>
    <cellStyle name="Jegyzet 2 43" xfId="143" xr:uid="{00000000-0005-0000-0000-00008E000000}"/>
    <cellStyle name="Jegyzet 2 44" xfId="144" xr:uid="{00000000-0005-0000-0000-00008F000000}"/>
    <cellStyle name="Jegyzet 2 45" xfId="145" xr:uid="{00000000-0005-0000-0000-000090000000}"/>
    <cellStyle name="Jegyzet 2 5" xfId="146" xr:uid="{00000000-0005-0000-0000-000091000000}"/>
    <cellStyle name="Jegyzet 2 6" xfId="147" xr:uid="{00000000-0005-0000-0000-000092000000}"/>
    <cellStyle name="Jegyzet 2 7" xfId="148" xr:uid="{00000000-0005-0000-0000-000093000000}"/>
    <cellStyle name="Jegyzet 2 8" xfId="149" xr:uid="{00000000-0005-0000-0000-000094000000}"/>
    <cellStyle name="Jegyzet 2 9" xfId="150" xr:uid="{00000000-0005-0000-0000-000095000000}"/>
    <cellStyle name="Jegyzet 20" xfId="151" xr:uid="{00000000-0005-0000-0000-000096000000}"/>
    <cellStyle name="Jegyzet 21" xfId="152" xr:uid="{00000000-0005-0000-0000-000097000000}"/>
    <cellStyle name="Jegyzet 22" xfId="153" xr:uid="{00000000-0005-0000-0000-000098000000}"/>
    <cellStyle name="Jegyzet 23" xfId="154" xr:uid="{00000000-0005-0000-0000-000099000000}"/>
    <cellStyle name="Jegyzet 24" xfId="155" xr:uid="{00000000-0005-0000-0000-00009A000000}"/>
    <cellStyle name="Jegyzet 25" xfId="156" xr:uid="{00000000-0005-0000-0000-00009B000000}"/>
    <cellStyle name="Jegyzet 26" xfId="157" xr:uid="{00000000-0005-0000-0000-00009C000000}"/>
    <cellStyle name="Jegyzet 27" xfId="158" xr:uid="{00000000-0005-0000-0000-00009D000000}"/>
    <cellStyle name="Jegyzet 28" xfId="159" xr:uid="{00000000-0005-0000-0000-00009E000000}"/>
    <cellStyle name="Jegyzet 29" xfId="160" xr:uid="{00000000-0005-0000-0000-00009F000000}"/>
    <cellStyle name="Jegyzet 3" xfId="161" xr:uid="{00000000-0005-0000-0000-0000A0000000}"/>
    <cellStyle name="Jegyzet 30" xfId="162" xr:uid="{00000000-0005-0000-0000-0000A1000000}"/>
    <cellStyle name="Jegyzet 31" xfId="163" xr:uid="{00000000-0005-0000-0000-0000A2000000}"/>
    <cellStyle name="Jegyzet 32" xfId="164" xr:uid="{00000000-0005-0000-0000-0000A3000000}"/>
    <cellStyle name="Jegyzet 33" xfId="165" xr:uid="{00000000-0005-0000-0000-0000A4000000}"/>
    <cellStyle name="Jegyzet 34" xfId="166" xr:uid="{00000000-0005-0000-0000-0000A5000000}"/>
    <cellStyle name="Jegyzet 35" xfId="167" xr:uid="{00000000-0005-0000-0000-0000A6000000}"/>
    <cellStyle name="Jegyzet 36" xfId="168" xr:uid="{00000000-0005-0000-0000-0000A7000000}"/>
    <cellStyle name="Jegyzet 37" xfId="169" xr:uid="{00000000-0005-0000-0000-0000A8000000}"/>
    <cellStyle name="Jegyzet 38" xfId="170" xr:uid="{00000000-0005-0000-0000-0000A9000000}"/>
    <cellStyle name="Jegyzet 39" xfId="171" xr:uid="{00000000-0005-0000-0000-0000AA000000}"/>
    <cellStyle name="Jegyzet 4" xfId="172" xr:uid="{00000000-0005-0000-0000-0000AB000000}"/>
    <cellStyle name="Jegyzet 40" xfId="173" xr:uid="{00000000-0005-0000-0000-0000AC000000}"/>
    <cellStyle name="Jegyzet 41" xfId="174" xr:uid="{00000000-0005-0000-0000-0000AD000000}"/>
    <cellStyle name="Jegyzet 42" xfId="175" xr:uid="{00000000-0005-0000-0000-0000AE000000}"/>
    <cellStyle name="Jegyzet 43" xfId="176" xr:uid="{00000000-0005-0000-0000-0000AF000000}"/>
    <cellStyle name="Jegyzet 44" xfId="177" xr:uid="{00000000-0005-0000-0000-0000B0000000}"/>
    <cellStyle name="Jegyzet 45" xfId="178" xr:uid="{00000000-0005-0000-0000-0000B1000000}"/>
    <cellStyle name="Jegyzet 46" xfId="179" xr:uid="{00000000-0005-0000-0000-0000B2000000}"/>
    <cellStyle name="Jegyzet 47" xfId="180" xr:uid="{00000000-0005-0000-0000-0000B3000000}"/>
    <cellStyle name="Jegyzet 48" xfId="181" xr:uid="{00000000-0005-0000-0000-0000B4000000}"/>
    <cellStyle name="Jegyzet 49" xfId="182" xr:uid="{00000000-0005-0000-0000-0000B5000000}"/>
    <cellStyle name="Jegyzet 5" xfId="183" xr:uid="{00000000-0005-0000-0000-0000B6000000}"/>
    <cellStyle name="Jegyzet 50" xfId="184" xr:uid="{00000000-0005-0000-0000-0000B7000000}"/>
    <cellStyle name="Jegyzet 6" xfId="185" xr:uid="{00000000-0005-0000-0000-0000B8000000}"/>
    <cellStyle name="Jegyzet 7" xfId="186" xr:uid="{00000000-0005-0000-0000-0000B9000000}"/>
    <cellStyle name="Jegyzet 8" xfId="187" xr:uid="{00000000-0005-0000-0000-0000BA000000}"/>
    <cellStyle name="Jegyzet 9" xfId="188" xr:uid="{00000000-0005-0000-0000-0000BB000000}"/>
    <cellStyle name="Kimenet 10" xfId="189" xr:uid="{00000000-0005-0000-0000-0000BC000000}"/>
    <cellStyle name="Kimenet 11" xfId="190" xr:uid="{00000000-0005-0000-0000-0000BD000000}"/>
    <cellStyle name="Kimenet 12" xfId="191" xr:uid="{00000000-0005-0000-0000-0000BE000000}"/>
    <cellStyle name="Kimenet 13" xfId="192" xr:uid="{00000000-0005-0000-0000-0000BF000000}"/>
    <cellStyle name="Kimenet 14" xfId="193" xr:uid="{00000000-0005-0000-0000-0000C0000000}"/>
    <cellStyle name="Kimenet 15" xfId="194" xr:uid="{00000000-0005-0000-0000-0000C1000000}"/>
    <cellStyle name="Kimenet 16" xfId="195" xr:uid="{00000000-0005-0000-0000-0000C2000000}"/>
    <cellStyle name="Kimenet 17" xfId="196" xr:uid="{00000000-0005-0000-0000-0000C3000000}"/>
    <cellStyle name="Kimenet 18" xfId="197" xr:uid="{00000000-0005-0000-0000-0000C4000000}"/>
    <cellStyle name="Kimenet 19" xfId="198" xr:uid="{00000000-0005-0000-0000-0000C5000000}"/>
    <cellStyle name="Kimenet 2" xfId="199" xr:uid="{00000000-0005-0000-0000-0000C6000000}"/>
    <cellStyle name="Kimenet 20" xfId="200" xr:uid="{00000000-0005-0000-0000-0000C7000000}"/>
    <cellStyle name="Kimenet 21" xfId="201" xr:uid="{00000000-0005-0000-0000-0000C8000000}"/>
    <cellStyle name="Kimenet 22" xfId="202" xr:uid="{00000000-0005-0000-0000-0000C9000000}"/>
    <cellStyle name="Kimenet 23" xfId="203" xr:uid="{00000000-0005-0000-0000-0000CA000000}"/>
    <cellStyle name="Kimenet 24" xfId="204" xr:uid="{00000000-0005-0000-0000-0000CB000000}"/>
    <cellStyle name="Kimenet 25" xfId="205" xr:uid="{00000000-0005-0000-0000-0000CC000000}"/>
    <cellStyle name="Kimenet 26" xfId="206" xr:uid="{00000000-0005-0000-0000-0000CD000000}"/>
    <cellStyle name="Kimenet 27" xfId="207" xr:uid="{00000000-0005-0000-0000-0000CE000000}"/>
    <cellStyle name="Kimenet 28" xfId="208" xr:uid="{00000000-0005-0000-0000-0000CF000000}"/>
    <cellStyle name="Kimenet 29" xfId="209" xr:uid="{00000000-0005-0000-0000-0000D0000000}"/>
    <cellStyle name="Kimenet 3" xfId="210" xr:uid="{00000000-0005-0000-0000-0000D1000000}"/>
    <cellStyle name="Kimenet 30" xfId="211" xr:uid="{00000000-0005-0000-0000-0000D2000000}"/>
    <cellStyle name="Kimenet 31" xfId="212" xr:uid="{00000000-0005-0000-0000-0000D3000000}"/>
    <cellStyle name="Kimenet 32" xfId="213" xr:uid="{00000000-0005-0000-0000-0000D4000000}"/>
    <cellStyle name="Kimenet 33" xfId="214" xr:uid="{00000000-0005-0000-0000-0000D5000000}"/>
    <cellStyle name="Kimenet 34" xfId="215" xr:uid="{00000000-0005-0000-0000-0000D6000000}"/>
    <cellStyle name="Kimenet 35" xfId="216" xr:uid="{00000000-0005-0000-0000-0000D7000000}"/>
    <cellStyle name="Kimenet 36" xfId="217" xr:uid="{00000000-0005-0000-0000-0000D8000000}"/>
    <cellStyle name="Kimenet 37" xfId="218" xr:uid="{00000000-0005-0000-0000-0000D9000000}"/>
    <cellStyle name="Kimenet 38" xfId="219" xr:uid="{00000000-0005-0000-0000-0000DA000000}"/>
    <cellStyle name="Kimenet 39" xfId="220" xr:uid="{00000000-0005-0000-0000-0000DB000000}"/>
    <cellStyle name="Kimenet 4" xfId="221" xr:uid="{00000000-0005-0000-0000-0000DC000000}"/>
    <cellStyle name="Kimenet 40" xfId="222" xr:uid="{00000000-0005-0000-0000-0000DD000000}"/>
    <cellStyle name="Kimenet 41" xfId="223" xr:uid="{00000000-0005-0000-0000-0000DE000000}"/>
    <cellStyle name="Kimenet 42" xfId="224" xr:uid="{00000000-0005-0000-0000-0000DF000000}"/>
    <cellStyle name="Kimenet 43" xfId="225" xr:uid="{00000000-0005-0000-0000-0000E0000000}"/>
    <cellStyle name="Kimenet 44" xfId="226" xr:uid="{00000000-0005-0000-0000-0000E1000000}"/>
    <cellStyle name="Kimenet 45" xfId="227" xr:uid="{00000000-0005-0000-0000-0000E2000000}"/>
    <cellStyle name="Kimenet 46" xfId="228" xr:uid="{00000000-0005-0000-0000-0000E3000000}"/>
    <cellStyle name="Kimenet 47" xfId="229" xr:uid="{00000000-0005-0000-0000-0000E4000000}"/>
    <cellStyle name="Kimenet 48" xfId="230" xr:uid="{00000000-0005-0000-0000-0000E5000000}"/>
    <cellStyle name="Kimenet 49" xfId="231" xr:uid="{00000000-0005-0000-0000-0000E6000000}"/>
    <cellStyle name="Kimenet 5" xfId="232" xr:uid="{00000000-0005-0000-0000-0000E7000000}"/>
    <cellStyle name="Kimenet 50" xfId="233" xr:uid="{00000000-0005-0000-0000-0000E8000000}"/>
    <cellStyle name="Kimenet 6" xfId="234" xr:uid="{00000000-0005-0000-0000-0000E9000000}"/>
    <cellStyle name="Kimenet 7" xfId="235" xr:uid="{00000000-0005-0000-0000-0000EA000000}"/>
    <cellStyle name="Kimenet 8" xfId="236" xr:uid="{00000000-0005-0000-0000-0000EB000000}"/>
    <cellStyle name="Kimenet 9" xfId="237" xr:uid="{00000000-0005-0000-0000-0000EC000000}"/>
    <cellStyle name="Normál" xfId="0" builtinId="0"/>
    <cellStyle name="Normál 2" xfId="238" xr:uid="{00000000-0005-0000-0000-0000EE000000}"/>
    <cellStyle name="Normál 2 2" xfId="239" xr:uid="{00000000-0005-0000-0000-0000EF000000}"/>
    <cellStyle name="Összesen 10" xfId="240" xr:uid="{00000000-0005-0000-0000-0000F0000000}"/>
    <cellStyle name="Összesen 11" xfId="241" xr:uid="{00000000-0005-0000-0000-0000F1000000}"/>
    <cellStyle name="Összesen 12" xfId="242" xr:uid="{00000000-0005-0000-0000-0000F2000000}"/>
    <cellStyle name="Összesen 13" xfId="243" xr:uid="{00000000-0005-0000-0000-0000F3000000}"/>
    <cellStyle name="Összesen 14" xfId="244" xr:uid="{00000000-0005-0000-0000-0000F4000000}"/>
    <cellStyle name="Összesen 15" xfId="245" xr:uid="{00000000-0005-0000-0000-0000F5000000}"/>
    <cellStyle name="Összesen 16" xfId="246" xr:uid="{00000000-0005-0000-0000-0000F6000000}"/>
    <cellStyle name="Összesen 17" xfId="247" xr:uid="{00000000-0005-0000-0000-0000F7000000}"/>
    <cellStyle name="Összesen 18" xfId="248" xr:uid="{00000000-0005-0000-0000-0000F8000000}"/>
    <cellStyle name="Összesen 19" xfId="249" xr:uid="{00000000-0005-0000-0000-0000F9000000}"/>
    <cellStyle name="Összesen 2" xfId="250" xr:uid="{00000000-0005-0000-0000-0000FA000000}"/>
    <cellStyle name="Összesen 20" xfId="251" xr:uid="{00000000-0005-0000-0000-0000FB000000}"/>
    <cellStyle name="Összesen 21" xfId="252" xr:uid="{00000000-0005-0000-0000-0000FC000000}"/>
    <cellStyle name="Összesen 22" xfId="253" xr:uid="{00000000-0005-0000-0000-0000FD000000}"/>
    <cellStyle name="Összesen 23" xfId="254" xr:uid="{00000000-0005-0000-0000-0000FE000000}"/>
    <cellStyle name="Összesen 24" xfId="255" xr:uid="{00000000-0005-0000-0000-0000FF000000}"/>
    <cellStyle name="Összesen 25" xfId="256" xr:uid="{00000000-0005-0000-0000-000000010000}"/>
    <cellStyle name="Összesen 26" xfId="257" xr:uid="{00000000-0005-0000-0000-000001010000}"/>
    <cellStyle name="Összesen 27" xfId="258" xr:uid="{00000000-0005-0000-0000-000002010000}"/>
    <cellStyle name="Összesen 28" xfId="259" xr:uid="{00000000-0005-0000-0000-000003010000}"/>
    <cellStyle name="Összesen 29" xfId="260" xr:uid="{00000000-0005-0000-0000-000004010000}"/>
    <cellStyle name="Összesen 3" xfId="261" xr:uid="{00000000-0005-0000-0000-000005010000}"/>
    <cellStyle name="Összesen 30" xfId="262" xr:uid="{00000000-0005-0000-0000-000006010000}"/>
    <cellStyle name="Összesen 31" xfId="263" xr:uid="{00000000-0005-0000-0000-000007010000}"/>
    <cellStyle name="Összesen 32" xfId="264" xr:uid="{00000000-0005-0000-0000-000008010000}"/>
    <cellStyle name="Összesen 33" xfId="265" xr:uid="{00000000-0005-0000-0000-000009010000}"/>
    <cellStyle name="Összesen 34" xfId="266" xr:uid="{00000000-0005-0000-0000-00000A010000}"/>
    <cellStyle name="Összesen 35" xfId="267" xr:uid="{00000000-0005-0000-0000-00000B010000}"/>
    <cellStyle name="Összesen 36" xfId="268" xr:uid="{00000000-0005-0000-0000-00000C010000}"/>
    <cellStyle name="Összesen 37" xfId="269" xr:uid="{00000000-0005-0000-0000-00000D010000}"/>
    <cellStyle name="Összesen 38" xfId="270" xr:uid="{00000000-0005-0000-0000-00000E010000}"/>
    <cellStyle name="Összesen 39" xfId="271" xr:uid="{00000000-0005-0000-0000-00000F010000}"/>
    <cellStyle name="Összesen 4" xfId="272" xr:uid="{00000000-0005-0000-0000-000010010000}"/>
    <cellStyle name="Összesen 40" xfId="273" xr:uid="{00000000-0005-0000-0000-000011010000}"/>
    <cellStyle name="Összesen 41" xfId="274" xr:uid="{00000000-0005-0000-0000-000012010000}"/>
    <cellStyle name="Összesen 42" xfId="275" xr:uid="{00000000-0005-0000-0000-000013010000}"/>
    <cellStyle name="Összesen 43" xfId="276" xr:uid="{00000000-0005-0000-0000-000014010000}"/>
    <cellStyle name="Összesen 44" xfId="277" xr:uid="{00000000-0005-0000-0000-000015010000}"/>
    <cellStyle name="Összesen 45" xfId="278" xr:uid="{00000000-0005-0000-0000-000016010000}"/>
    <cellStyle name="Összesen 46" xfId="279" xr:uid="{00000000-0005-0000-0000-000017010000}"/>
    <cellStyle name="Összesen 47" xfId="280" xr:uid="{00000000-0005-0000-0000-000018010000}"/>
    <cellStyle name="Összesen 48" xfId="281" xr:uid="{00000000-0005-0000-0000-000019010000}"/>
    <cellStyle name="Összesen 49" xfId="282" xr:uid="{00000000-0005-0000-0000-00001A010000}"/>
    <cellStyle name="Összesen 5" xfId="283" xr:uid="{00000000-0005-0000-0000-00001B010000}"/>
    <cellStyle name="Összesen 50" xfId="284" xr:uid="{00000000-0005-0000-0000-00001C010000}"/>
    <cellStyle name="Összesen 6" xfId="285" xr:uid="{00000000-0005-0000-0000-00001D010000}"/>
    <cellStyle name="Összesen 7" xfId="286" xr:uid="{00000000-0005-0000-0000-00001E010000}"/>
    <cellStyle name="Összesen 8" xfId="287" xr:uid="{00000000-0005-0000-0000-00001F010000}"/>
    <cellStyle name="Összesen 9" xfId="288" xr:uid="{00000000-0005-0000-0000-000020010000}"/>
    <cellStyle name="Számítás 10" xfId="289" xr:uid="{00000000-0005-0000-0000-000021010000}"/>
    <cellStyle name="Számítás 11" xfId="290" xr:uid="{00000000-0005-0000-0000-000022010000}"/>
    <cellStyle name="Számítás 12" xfId="291" xr:uid="{00000000-0005-0000-0000-000023010000}"/>
    <cellStyle name="Számítás 13" xfId="292" xr:uid="{00000000-0005-0000-0000-000024010000}"/>
    <cellStyle name="Számítás 14" xfId="293" xr:uid="{00000000-0005-0000-0000-000025010000}"/>
    <cellStyle name="Számítás 15" xfId="294" xr:uid="{00000000-0005-0000-0000-000026010000}"/>
    <cellStyle name="Számítás 16" xfId="295" xr:uid="{00000000-0005-0000-0000-000027010000}"/>
    <cellStyle name="Számítás 17" xfId="296" xr:uid="{00000000-0005-0000-0000-000028010000}"/>
    <cellStyle name="Számítás 18" xfId="297" xr:uid="{00000000-0005-0000-0000-000029010000}"/>
    <cellStyle name="Számítás 19" xfId="298" xr:uid="{00000000-0005-0000-0000-00002A010000}"/>
    <cellStyle name="Számítás 2" xfId="299" xr:uid="{00000000-0005-0000-0000-00002B010000}"/>
    <cellStyle name="Számítás 2 10" xfId="300" xr:uid="{00000000-0005-0000-0000-00002C010000}"/>
    <cellStyle name="Számítás 2 11" xfId="301" xr:uid="{00000000-0005-0000-0000-00002D010000}"/>
    <cellStyle name="Számítás 2 12" xfId="302" xr:uid="{00000000-0005-0000-0000-00002E010000}"/>
    <cellStyle name="Számítás 2 13" xfId="303" xr:uid="{00000000-0005-0000-0000-00002F010000}"/>
    <cellStyle name="Számítás 2 14" xfId="304" xr:uid="{00000000-0005-0000-0000-000030010000}"/>
    <cellStyle name="Számítás 2 15" xfId="305" xr:uid="{00000000-0005-0000-0000-000031010000}"/>
    <cellStyle name="Számítás 2 16" xfId="306" xr:uid="{00000000-0005-0000-0000-000032010000}"/>
    <cellStyle name="Számítás 2 17" xfId="307" xr:uid="{00000000-0005-0000-0000-000033010000}"/>
    <cellStyle name="Számítás 2 18" xfId="308" xr:uid="{00000000-0005-0000-0000-000034010000}"/>
    <cellStyle name="Számítás 2 19" xfId="309" xr:uid="{00000000-0005-0000-0000-000035010000}"/>
    <cellStyle name="Számítás 2 2" xfId="310" xr:uid="{00000000-0005-0000-0000-000036010000}"/>
    <cellStyle name="Számítás 2 20" xfId="311" xr:uid="{00000000-0005-0000-0000-000037010000}"/>
    <cellStyle name="Számítás 2 21" xfId="312" xr:uid="{00000000-0005-0000-0000-000038010000}"/>
    <cellStyle name="Számítás 2 22" xfId="313" xr:uid="{00000000-0005-0000-0000-000039010000}"/>
    <cellStyle name="Számítás 2 23" xfId="314" xr:uid="{00000000-0005-0000-0000-00003A010000}"/>
    <cellStyle name="Számítás 2 24" xfId="315" xr:uid="{00000000-0005-0000-0000-00003B010000}"/>
    <cellStyle name="Számítás 2 25" xfId="316" xr:uid="{00000000-0005-0000-0000-00003C010000}"/>
    <cellStyle name="Számítás 2 26" xfId="317" xr:uid="{00000000-0005-0000-0000-00003D010000}"/>
    <cellStyle name="Számítás 2 27" xfId="318" xr:uid="{00000000-0005-0000-0000-00003E010000}"/>
    <cellStyle name="Számítás 2 28" xfId="319" xr:uid="{00000000-0005-0000-0000-00003F010000}"/>
    <cellStyle name="Számítás 2 29" xfId="320" xr:uid="{00000000-0005-0000-0000-000040010000}"/>
    <cellStyle name="Számítás 2 3" xfId="321" xr:uid="{00000000-0005-0000-0000-000041010000}"/>
    <cellStyle name="Számítás 2 30" xfId="322" xr:uid="{00000000-0005-0000-0000-000042010000}"/>
    <cellStyle name="Számítás 2 31" xfId="323" xr:uid="{00000000-0005-0000-0000-000043010000}"/>
    <cellStyle name="Számítás 2 32" xfId="324" xr:uid="{00000000-0005-0000-0000-000044010000}"/>
    <cellStyle name="Számítás 2 33" xfId="325" xr:uid="{00000000-0005-0000-0000-000045010000}"/>
    <cellStyle name="Számítás 2 34" xfId="326" xr:uid="{00000000-0005-0000-0000-000046010000}"/>
    <cellStyle name="Számítás 2 35" xfId="327" xr:uid="{00000000-0005-0000-0000-000047010000}"/>
    <cellStyle name="Számítás 2 36" xfId="328" xr:uid="{00000000-0005-0000-0000-000048010000}"/>
    <cellStyle name="Számítás 2 37" xfId="329" xr:uid="{00000000-0005-0000-0000-000049010000}"/>
    <cellStyle name="Számítás 2 38" xfId="330" xr:uid="{00000000-0005-0000-0000-00004A010000}"/>
    <cellStyle name="Számítás 2 39" xfId="331" xr:uid="{00000000-0005-0000-0000-00004B010000}"/>
    <cellStyle name="Számítás 2 4" xfId="332" xr:uid="{00000000-0005-0000-0000-00004C010000}"/>
    <cellStyle name="Számítás 2 40" xfId="333" xr:uid="{00000000-0005-0000-0000-00004D010000}"/>
    <cellStyle name="Számítás 2 41" xfId="334" xr:uid="{00000000-0005-0000-0000-00004E010000}"/>
    <cellStyle name="Számítás 2 42" xfId="335" xr:uid="{00000000-0005-0000-0000-00004F010000}"/>
    <cellStyle name="Számítás 2 43" xfId="336" xr:uid="{00000000-0005-0000-0000-000050010000}"/>
    <cellStyle name="Számítás 2 44" xfId="337" xr:uid="{00000000-0005-0000-0000-000051010000}"/>
    <cellStyle name="Számítás 2 45" xfId="338" xr:uid="{00000000-0005-0000-0000-000052010000}"/>
    <cellStyle name="Számítás 2 5" xfId="339" xr:uid="{00000000-0005-0000-0000-000053010000}"/>
    <cellStyle name="Számítás 2 6" xfId="340" xr:uid="{00000000-0005-0000-0000-000054010000}"/>
    <cellStyle name="Számítás 2 7" xfId="341" xr:uid="{00000000-0005-0000-0000-000055010000}"/>
    <cellStyle name="Számítás 2 8" xfId="342" xr:uid="{00000000-0005-0000-0000-000056010000}"/>
    <cellStyle name="Számítás 2 9" xfId="343" xr:uid="{00000000-0005-0000-0000-000057010000}"/>
    <cellStyle name="Számítás 20" xfId="344" xr:uid="{00000000-0005-0000-0000-000058010000}"/>
    <cellStyle name="Számítás 21" xfId="345" xr:uid="{00000000-0005-0000-0000-000059010000}"/>
    <cellStyle name="Számítás 22" xfId="346" xr:uid="{00000000-0005-0000-0000-00005A010000}"/>
    <cellStyle name="Számítás 23" xfId="347" xr:uid="{00000000-0005-0000-0000-00005B010000}"/>
    <cellStyle name="Számítás 24" xfId="348" xr:uid="{00000000-0005-0000-0000-00005C010000}"/>
    <cellStyle name="Számítás 25" xfId="349" xr:uid="{00000000-0005-0000-0000-00005D010000}"/>
    <cellStyle name="Számítás 26" xfId="350" xr:uid="{00000000-0005-0000-0000-00005E010000}"/>
    <cellStyle name="Számítás 27" xfId="351" xr:uid="{00000000-0005-0000-0000-00005F010000}"/>
    <cellStyle name="Számítás 28" xfId="352" xr:uid="{00000000-0005-0000-0000-000060010000}"/>
    <cellStyle name="Számítás 29" xfId="353" xr:uid="{00000000-0005-0000-0000-000061010000}"/>
    <cellStyle name="Számítás 3" xfId="354" xr:uid="{00000000-0005-0000-0000-000062010000}"/>
    <cellStyle name="Számítás 30" xfId="355" xr:uid="{00000000-0005-0000-0000-000063010000}"/>
    <cellStyle name="Számítás 31" xfId="356" xr:uid="{00000000-0005-0000-0000-000064010000}"/>
    <cellStyle name="Számítás 32" xfId="357" xr:uid="{00000000-0005-0000-0000-000065010000}"/>
    <cellStyle name="Számítás 33" xfId="358" xr:uid="{00000000-0005-0000-0000-000066010000}"/>
    <cellStyle name="Számítás 34" xfId="359" xr:uid="{00000000-0005-0000-0000-000067010000}"/>
    <cellStyle name="Számítás 35" xfId="360" xr:uid="{00000000-0005-0000-0000-000068010000}"/>
    <cellStyle name="Számítás 36" xfId="361" xr:uid="{00000000-0005-0000-0000-000069010000}"/>
    <cellStyle name="Számítás 37" xfId="362" xr:uid="{00000000-0005-0000-0000-00006A010000}"/>
    <cellStyle name="Számítás 38" xfId="363" xr:uid="{00000000-0005-0000-0000-00006B010000}"/>
    <cellStyle name="Számítás 39" xfId="364" xr:uid="{00000000-0005-0000-0000-00006C010000}"/>
    <cellStyle name="Számítás 4" xfId="365" xr:uid="{00000000-0005-0000-0000-00006D010000}"/>
    <cellStyle name="Számítás 40" xfId="366" xr:uid="{00000000-0005-0000-0000-00006E010000}"/>
    <cellStyle name="Számítás 41" xfId="367" xr:uid="{00000000-0005-0000-0000-00006F010000}"/>
    <cellStyle name="Számítás 42" xfId="368" xr:uid="{00000000-0005-0000-0000-000070010000}"/>
    <cellStyle name="Számítás 43" xfId="369" xr:uid="{00000000-0005-0000-0000-000071010000}"/>
    <cellStyle name="Számítás 44" xfId="370" xr:uid="{00000000-0005-0000-0000-000072010000}"/>
    <cellStyle name="Számítás 45" xfId="371" xr:uid="{00000000-0005-0000-0000-000073010000}"/>
    <cellStyle name="Számítás 46" xfId="372" xr:uid="{00000000-0005-0000-0000-000074010000}"/>
    <cellStyle name="Számítás 47" xfId="373" xr:uid="{00000000-0005-0000-0000-000075010000}"/>
    <cellStyle name="Számítás 48" xfId="374" xr:uid="{00000000-0005-0000-0000-000076010000}"/>
    <cellStyle name="Számítás 49" xfId="375" xr:uid="{00000000-0005-0000-0000-000077010000}"/>
    <cellStyle name="Számítás 5" xfId="376" xr:uid="{00000000-0005-0000-0000-000078010000}"/>
    <cellStyle name="Számítás 50" xfId="377" xr:uid="{00000000-0005-0000-0000-000079010000}"/>
    <cellStyle name="Számítás 6" xfId="378" xr:uid="{00000000-0005-0000-0000-00007A010000}"/>
    <cellStyle name="Számítás 7" xfId="379" xr:uid="{00000000-0005-0000-0000-00007B010000}"/>
    <cellStyle name="Számítás 8" xfId="380" xr:uid="{00000000-0005-0000-0000-00007C010000}"/>
    <cellStyle name="Számítás 9" xfId="381" xr:uid="{00000000-0005-0000-0000-00007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8"/>
  <sheetViews>
    <sheetView tabSelected="1" zoomScaleNormal="100" workbookViewId="0">
      <selection activeCell="E24" sqref="E24"/>
    </sheetView>
  </sheetViews>
  <sheetFormatPr defaultRowHeight="12.75" x14ac:dyDescent="0.2"/>
  <cols>
    <col min="1" max="1" width="9.42578125" style="1" customWidth="1"/>
    <col min="2" max="2" width="31.5703125" style="1" bestFit="1" customWidth="1"/>
    <col min="3" max="3" width="31.5703125" style="1" customWidth="1"/>
    <col min="4" max="4" width="41.28515625" style="1" bestFit="1" customWidth="1"/>
    <col min="5" max="5" width="16.28515625" style="5" customWidth="1"/>
    <col min="6" max="6" width="15.28515625" style="5" customWidth="1"/>
    <col min="7" max="7" width="16.85546875" style="5" customWidth="1"/>
    <col min="8" max="16384" width="9.140625" style="1"/>
  </cols>
  <sheetData>
    <row r="2" spans="1:7" ht="15.75" x14ac:dyDescent="0.2">
      <c r="A2" s="23" t="s">
        <v>14</v>
      </c>
      <c r="B2" s="23"/>
      <c r="C2" s="23"/>
      <c r="D2" s="23"/>
      <c r="E2" s="23"/>
      <c r="F2" s="23"/>
      <c r="G2" s="23"/>
    </row>
    <row r="3" spans="1:7" ht="15.75" x14ac:dyDescent="0.2">
      <c r="A3" s="24" t="s">
        <v>9</v>
      </c>
      <c r="B3" s="24"/>
      <c r="C3" s="24"/>
      <c r="D3" s="24"/>
      <c r="E3" s="24"/>
      <c r="F3" s="24"/>
      <c r="G3" s="24"/>
    </row>
    <row r="4" spans="1:7" ht="15.75" x14ac:dyDescent="0.2">
      <c r="A4" s="25" t="s">
        <v>13</v>
      </c>
      <c r="B4" s="25"/>
      <c r="C4" s="25"/>
      <c r="D4" s="25"/>
      <c r="E4" s="25"/>
      <c r="F4" s="25"/>
      <c r="G4" s="25"/>
    </row>
    <row r="5" spans="1:7" x14ac:dyDescent="0.2">
      <c r="A5" s="8" t="s">
        <v>10</v>
      </c>
      <c r="B5" s="9"/>
      <c r="C5" s="16"/>
      <c r="D5" s="12"/>
      <c r="E5" s="10"/>
      <c r="F5" s="10"/>
      <c r="G5" s="11"/>
    </row>
    <row r="6" spans="1:7" x14ac:dyDescent="0.2">
      <c r="A6" s="26" t="s">
        <v>11</v>
      </c>
      <c r="B6" s="26"/>
      <c r="C6" s="17"/>
      <c r="D6" s="13"/>
      <c r="E6" s="10"/>
      <c r="F6" s="10"/>
      <c r="G6" s="10"/>
    </row>
    <row r="7" spans="1:7" x14ac:dyDescent="0.2">
      <c r="A7" s="27" t="s">
        <v>12</v>
      </c>
      <c r="B7" s="28"/>
      <c r="C7" s="18"/>
      <c r="D7" s="13"/>
      <c r="E7" s="10"/>
      <c r="F7" s="10"/>
      <c r="G7" s="10"/>
    </row>
    <row r="8" spans="1:7" x14ac:dyDescent="0.2">
      <c r="A8" s="14"/>
      <c r="B8" s="14"/>
      <c r="C8" s="14"/>
      <c r="D8" s="15"/>
      <c r="E8" s="10"/>
      <c r="F8" s="10"/>
      <c r="G8" s="10"/>
    </row>
    <row r="9" spans="1:7" ht="25.5" x14ac:dyDescent="0.2">
      <c r="A9" s="19" t="s">
        <v>0</v>
      </c>
      <c r="B9" s="20" t="s">
        <v>18</v>
      </c>
      <c r="C9" s="20" t="s">
        <v>22</v>
      </c>
      <c r="D9" s="21" t="s">
        <v>19</v>
      </c>
      <c r="E9" s="19" t="s">
        <v>15</v>
      </c>
      <c r="F9" s="19" t="s">
        <v>16</v>
      </c>
      <c r="G9" s="21" t="s">
        <v>17</v>
      </c>
    </row>
    <row r="10" spans="1:7" ht="18" customHeight="1" x14ac:dyDescent="0.2">
      <c r="A10" s="2">
        <v>1</v>
      </c>
      <c r="B10" s="3" t="s">
        <v>1</v>
      </c>
      <c r="C10" s="22" t="s">
        <v>23</v>
      </c>
      <c r="D10" s="3" t="s">
        <v>20</v>
      </c>
      <c r="E10" s="4">
        <v>0</v>
      </c>
      <c r="F10" s="4">
        <f t="shared" ref="F10:F19" si="0">SUM(E10*0.27)</f>
        <v>0</v>
      </c>
      <c r="G10" s="4">
        <f t="shared" ref="G10:G19" si="1">SUM(E10+F10)</f>
        <v>0</v>
      </c>
    </row>
    <row r="11" spans="1:7" ht="18" customHeight="1" x14ac:dyDescent="0.2">
      <c r="A11" s="2">
        <v>2</v>
      </c>
      <c r="B11" s="3" t="s">
        <v>2</v>
      </c>
      <c r="C11" s="22" t="s">
        <v>24</v>
      </c>
      <c r="D11" s="3" t="s">
        <v>20</v>
      </c>
      <c r="E11" s="4">
        <v>0</v>
      </c>
      <c r="F11" s="4">
        <f t="shared" si="0"/>
        <v>0</v>
      </c>
      <c r="G11" s="4">
        <f t="shared" si="1"/>
        <v>0</v>
      </c>
    </row>
    <row r="12" spans="1:7" ht="18" customHeight="1" x14ac:dyDescent="0.2">
      <c r="A12" s="2">
        <v>3</v>
      </c>
      <c r="B12" s="3" t="s">
        <v>2</v>
      </c>
      <c r="C12" s="22" t="s">
        <v>25</v>
      </c>
      <c r="D12" s="3" t="s">
        <v>20</v>
      </c>
      <c r="E12" s="4">
        <v>0</v>
      </c>
      <c r="F12" s="4">
        <f t="shared" si="0"/>
        <v>0</v>
      </c>
      <c r="G12" s="4">
        <f t="shared" si="1"/>
        <v>0</v>
      </c>
    </row>
    <row r="13" spans="1:7" ht="18" customHeight="1" x14ac:dyDescent="0.2">
      <c r="A13" s="2">
        <v>4</v>
      </c>
      <c r="B13" s="3" t="s">
        <v>3</v>
      </c>
      <c r="C13" s="22" t="s">
        <v>26</v>
      </c>
      <c r="D13" s="3" t="s">
        <v>20</v>
      </c>
      <c r="E13" s="4">
        <v>0</v>
      </c>
      <c r="F13" s="4">
        <f t="shared" si="0"/>
        <v>0</v>
      </c>
      <c r="G13" s="4">
        <f t="shared" si="1"/>
        <v>0</v>
      </c>
    </row>
    <row r="14" spans="1:7" ht="18" customHeight="1" x14ac:dyDescent="0.2">
      <c r="A14" s="2">
        <v>5</v>
      </c>
      <c r="B14" s="3" t="s">
        <v>4</v>
      </c>
      <c r="C14" s="22" t="s">
        <v>27</v>
      </c>
      <c r="D14" s="3" t="s">
        <v>20</v>
      </c>
      <c r="E14" s="4">
        <v>0</v>
      </c>
      <c r="F14" s="4">
        <f t="shared" si="0"/>
        <v>0</v>
      </c>
      <c r="G14" s="4">
        <f t="shared" si="1"/>
        <v>0</v>
      </c>
    </row>
    <row r="15" spans="1:7" ht="18" customHeight="1" x14ac:dyDescent="0.2">
      <c r="A15" s="2">
        <v>6</v>
      </c>
      <c r="B15" s="3" t="s">
        <v>5</v>
      </c>
      <c r="C15" s="22" t="s">
        <v>28</v>
      </c>
      <c r="D15" s="3" t="s">
        <v>20</v>
      </c>
      <c r="E15" s="4">
        <v>0</v>
      </c>
      <c r="F15" s="4">
        <f t="shared" si="0"/>
        <v>0</v>
      </c>
      <c r="G15" s="4">
        <f t="shared" si="1"/>
        <v>0</v>
      </c>
    </row>
    <row r="16" spans="1:7" ht="18" customHeight="1" x14ac:dyDescent="0.2">
      <c r="A16" s="2">
        <v>7</v>
      </c>
      <c r="B16" s="3" t="s">
        <v>6</v>
      </c>
      <c r="C16" s="22" t="s">
        <v>29</v>
      </c>
      <c r="D16" s="3" t="s">
        <v>20</v>
      </c>
      <c r="E16" s="4">
        <v>0</v>
      </c>
      <c r="F16" s="4">
        <f t="shared" si="0"/>
        <v>0</v>
      </c>
      <c r="G16" s="4">
        <f t="shared" si="1"/>
        <v>0</v>
      </c>
    </row>
    <row r="17" spans="1:7" ht="18" customHeight="1" x14ac:dyDescent="0.2">
      <c r="A17" s="2">
        <v>8</v>
      </c>
      <c r="B17" s="3" t="s">
        <v>7</v>
      </c>
      <c r="C17" s="22" t="s">
        <v>30</v>
      </c>
      <c r="D17" s="3" t="s">
        <v>20</v>
      </c>
      <c r="E17" s="4">
        <v>0</v>
      </c>
      <c r="F17" s="4">
        <f t="shared" si="0"/>
        <v>0</v>
      </c>
      <c r="G17" s="4">
        <f t="shared" si="1"/>
        <v>0</v>
      </c>
    </row>
    <row r="18" spans="1:7" ht="18" customHeight="1" x14ac:dyDescent="0.2">
      <c r="A18" s="2">
        <v>9</v>
      </c>
      <c r="B18" s="3" t="s">
        <v>21</v>
      </c>
      <c r="C18" s="22" t="s">
        <v>31</v>
      </c>
      <c r="D18" s="3" t="s">
        <v>20</v>
      </c>
      <c r="E18" s="4">
        <v>0</v>
      </c>
      <c r="F18" s="4">
        <f t="shared" si="0"/>
        <v>0</v>
      </c>
      <c r="G18" s="4">
        <f t="shared" si="1"/>
        <v>0</v>
      </c>
    </row>
    <row r="19" spans="1:7" ht="18" customHeight="1" x14ac:dyDescent="0.2">
      <c r="A19" s="2">
        <v>10</v>
      </c>
      <c r="B19" s="3" t="s">
        <v>8</v>
      </c>
      <c r="C19" s="22" t="s">
        <v>32</v>
      </c>
      <c r="D19" s="3" t="s">
        <v>20</v>
      </c>
      <c r="E19" s="4">
        <v>0</v>
      </c>
      <c r="F19" s="4">
        <f t="shared" si="0"/>
        <v>0</v>
      </c>
      <c r="G19" s="4">
        <f t="shared" si="1"/>
        <v>0</v>
      </c>
    </row>
    <row r="20" spans="1:7" ht="18" customHeight="1" x14ac:dyDescent="0.2">
      <c r="E20" s="6"/>
      <c r="F20" s="6"/>
      <c r="G20" s="7"/>
    </row>
    <row r="21" spans="1:7" x14ac:dyDescent="0.2">
      <c r="E21" s="7"/>
      <c r="F21" s="7"/>
      <c r="G21" s="7"/>
    </row>
    <row r="22" spans="1:7" x14ac:dyDescent="0.2">
      <c r="E22" s="29"/>
      <c r="F22" s="29"/>
      <c r="G22" s="7"/>
    </row>
    <row r="23" spans="1:7" x14ac:dyDescent="0.2">
      <c r="E23" s="30" t="s">
        <v>33</v>
      </c>
      <c r="F23" s="30"/>
      <c r="G23" s="7"/>
    </row>
    <row r="24" spans="1:7" x14ac:dyDescent="0.2">
      <c r="E24" s="7"/>
      <c r="F24" s="7"/>
      <c r="G24" s="7"/>
    </row>
    <row r="25" spans="1:7" x14ac:dyDescent="0.2">
      <c r="E25" s="7"/>
      <c r="F25" s="7"/>
      <c r="G25" s="7"/>
    </row>
    <row r="26" spans="1:7" x14ac:dyDescent="0.2">
      <c r="E26" s="7"/>
      <c r="F26" s="7"/>
      <c r="G26" s="7"/>
    </row>
    <row r="27" spans="1:7" x14ac:dyDescent="0.2">
      <c r="E27" s="7"/>
      <c r="F27" s="7"/>
      <c r="G27" s="7"/>
    </row>
    <row r="28" spans="1:7" x14ac:dyDescent="0.2">
      <c r="E28" s="7"/>
      <c r="F28" s="7"/>
      <c r="G28" s="7"/>
    </row>
  </sheetData>
  <mergeCells count="7">
    <mergeCell ref="E22:F22"/>
    <mergeCell ref="E23:F23"/>
    <mergeCell ref="A2:G2"/>
    <mergeCell ref="A3:G3"/>
    <mergeCell ref="A4:G4"/>
    <mergeCell ref="A6:B6"/>
    <mergeCell ref="A7:B7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Eszközök</vt:lpstr>
      <vt:lpstr>Eszközök!Nyomtatási_terület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toth.csabane</dc:creator>
  <cp:lastModifiedBy>Daróczi Tibor</cp:lastModifiedBy>
  <cp:lastPrinted>2026-06-23T07:10:15Z</cp:lastPrinted>
  <dcterms:created xsi:type="dcterms:W3CDTF">2021-02-24T15:29:14Z</dcterms:created>
  <dcterms:modified xsi:type="dcterms:W3CDTF">2026-06-23T07:23:14Z</dcterms:modified>
</cp:coreProperties>
</file>