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D9" i="1"/>
  <c r="C21"/>
  <c r="B21"/>
  <c r="D15"/>
  <c r="D16"/>
  <c r="D17"/>
  <c r="D18"/>
  <c r="D19"/>
  <c r="D20"/>
  <c r="D14"/>
  <c r="D10"/>
  <c r="C11"/>
  <c r="B11"/>
  <c r="D11" l="1"/>
  <c r="D21"/>
</calcChain>
</file>

<file path=xl/sharedStrings.xml><?xml version="1.0" encoding="utf-8"?>
<sst xmlns="http://schemas.openxmlformats.org/spreadsheetml/2006/main" count="24" uniqueCount="23">
  <si>
    <t>Megnevezés</t>
  </si>
  <si>
    <t>Törvény szerinti illetmények, mumkabér</t>
  </si>
  <si>
    <t>Nem rendszeres juttatások</t>
  </si>
  <si>
    <t>Összesen</t>
  </si>
  <si>
    <t>Vezetők és vezető tisztségviselők juttatásai</t>
  </si>
  <si>
    <t>Munkavállalók juttatásai</t>
  </si>
  <si>
    <t>Nem rsz.juttatások fajtái és mértéke</t>
  </si>
  <si>
    <t>Normatív jutalmak, céljuttatás, projekt prémium</t>
  </si>
  <si>
    <t>Készenléti, ügyeleti, helyettesítési díj, túlóra, túlszolgálat</t>
  </si>
  <si>
    <t>Végkielégítés, jub.jut.</t>
  </si>
  <si>
    <t>Béren kívüli juttatások</t>
  </si>
  <si>
    <t>Költségtérítések</t>
  </si>
  <si>
    <t>Támogatások</t>
  </si>
  <si>
    <t>Foglalkoztatottak egyéb szem.juttatatásai</t>
  </si>
  <si>
    <t>Nem rsz.juttatások össz.</t>
  </si>
  <si>
    <t>Vezetők és vezető tisztségviselők</t>
  </si>
  <si>
    <t>Munkavállalók</t>
  </si>
  <si>
    <t>Személyi juttatások összesen</t>
  </si>
  <si>
    <t>Létszám</t>
  </si>
  <si>
    <t>ebből vezetők</t>
  </si>
  <si>
    <t>ebből nem vezetők</t>
  </si>
  <si>
    <t>2025. I. negyedév</t>
  </si>
  <si>
    <t>A foglalkoztatottak személyi juttatásaira vonatkozó összesített adatok 2025. évre vonatkozóan eFt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</si>
</sst>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3" fillId="2" borderId="1" xfId="1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1" applyNumberFormat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8" sqref="G8"/>
    </sheetView>
  </sheetViews>
  <sheetFormatPr defaultRowHeight="15"/>
  <cols>
    <col min="1" max="1" width="26.140625" customWidth="1"/>
    <col min="2" max="2" width="23.42578125" customWidth="1"/>
    <col min="3" max="3" width="25.140625" bestFit="1" customWidth="1"/>
    <col min="4" max="4" width="16" bestFit="1" customWidth="1"/>
  </cols>
  <sheetData>
    <row r="1" spans="1:4" ht="18.75">
      <c r="A1" s="3"/>
      <c r="B1" s="13" t="s">
        <v>21</v>
      </c>
      <c r="C1" s="14"/>
      <c r="D1" s="3"/>
    </row>
    <row r="2" spans="1:4" ht="18.75">
      <c r="A2" s="3"/>
      <c r="B2" s="4"/>
      <c r="C2" s="5"/>
      <c r="D2" s="3"/>
    </row>
    <row r="3" spans="1:4">
      <c r="A3" s="5" t="s">
        <v>18</v>
      </c>
      <c r="B3" s="10">
        <v>947</v>
      </c>
      <c r="C3" s="5" t="s">
        <v>19</v>
      </c>
      <c r="D3" s="11">
        <v>84</v>
      </c>
    </row>
    <row r="4" spans="1:4">
      <c r="A4" s="5"/>
      <c r="B4" s="5"/>
      <c r="C4" s="5" t="s">
        <v>20</v>
      </c>
      <c r="D4" s="11">
        <v>863</v>
      </c>
    </row>
    <row r="5" spans="1:4">
      <c r="A5" s="5"/>
      <c r="B5" s="5"/>
      <c r="C5" s="5"/>
      <c r="D5" s="5"/>
    </row>
    <row r="6" spans="1:4" ht="18.75">
      <c r="A6" s="3" t="s">
        <v>22</v>
      </c>
      <c r="B6" s="4"/>
      <c r="C6" s="5"/>
      <c r="D6" s="3"/>
    </row>
    <row r="7" spans="1:4">
      <c r="A7" s="3"/>
      <c r="B7" s="3"/>
      <c r="C7" s="3"/>
      <c r="D7" s="3"/>
    </row>
    <row r="8" spans="1:4" ht="37.5" customHeight="1">
      <c r="A8" s="6" t="s">
        <v>0</v>
      </c>
      <c r="B8" s="6" t="s">
        <v>1</v>
      </c>
      <c r="C8" s="6" t="s">
        <v>2</v>
      </c>
      <c r="D8" s="6" t="s">
        <v>3</v>
      </c>
    </row>
    <row r="9" spans="1:4" ht="30">
      <c r="A9" s="7" t="s">
        <v>4</v>
      </c>
      <c r="B9" s="12">
        <v>223875</v>
      </c>
      <c r="C9" s="12">
        <v>17590</v>
      </c>
      <c r="D9" s="2">
        <f>SUM(B9:C9)</f>
        <v>241465</v>
      </c>
    </row>
    <row r="10" spans="1:4">
      <c r="A10" s="7" t="s">
        <v>5</v>
      </c>
      <c r="B10" s="12">
        <v>1194596</v>
      </c>
      <c r="C10" s="12">
        <v>131946</v>
      </c>
      <c r="D10" s="2">
        <f t="shared" ref="D10:D11" si="0">SUM(B10:C10)</f>
        <v>1326542</v>
      </c>
    </row>
    <row r="11" spans="1:4" ht="30">
      <c r="A11" s="7" t="s">
        <v>17</v>
      </c>
      <c r="B11" s="2">
        <f>SUM(B9:B10)</f>
        <v>1418471</v>
      </c>
      <c r="C11" s="2">
        <f t="shared" ref="C11" si="1">SUM(C9:C10)</f>
        <v>149536</v>
      </c>
      <c r="D11" s="2">
        <f t="shared" si="0"/>
        <v>1568007</v>
      </c>
    </row>
    <row r="12" spans="1:4">
      <c r="A12" s="9"/>
      <c r="B12" s="3"/>
      <c r="C12" s="3"/>
      <c r="D12" s="3"/>
    </row>
    <row r="13" spans="1:4" ht="30">
      <c r="A13" s="6" t="s">
        <v>6</v>
      </c>
      <c r="B13" s="6" t="s">
        <v>15</v>
      </c>
      <c r="C13" s="6" t="s">
        <v>16</v>
      </c>
      <c r="D13" s="6" t="s">
        <v>3</v>
      </c>
    </row>
    <row r="14" spans="1:4" ht="45">
      <c r="A14" s="7" t="s">
        <v>7</v>
      </c>
      <c r="B14" s="12">
        <v>6690</v>
      </c>
      <c r="C14" s="12">
        <v>39833</v>
      </c>
      <c r="D14" s="8">
        <f>SUM(B14:C14)</f>
        <v>46523</v>
      </c>
    </row>
    <row r="15" spans="1:4" ht="45">
      <c r="A15" s="7" t="s">
        <v>8</v>
      </c>
      <c r="B15" s="12">
        <v>0</v>
      </c>
      <c r="C15" s="12">
        <v>1407</v>
      </c>
      <c r="D15" s="8">
        <f t="shared" ref="D15:D20" si="2">SUM(B15:C15)</f>
        <v>1407</v>
      </c>
    </row>
    <row r="16" spans="1:4">
      <c r="A16" s="7" t="s">
        <v>9</v>
      </c>
      <c r="B16" s="12">
        <v>4137</v>
      </c>
      <c r="C16" s="12">
        <v>26905</v>
      </c>
      <c r="D16" s="8">
        <f t="shared" si="2"/>
        <v>31042</v>
      </c>
    </row>
    <row r="17" spans="1:9">
      <c r="A17" s="7" t="s">
        <v>10</v>
      </c>
      <c r="B17" s="12">
        <v>62</v>
      </c>
      <c r="C17" s="12">
        <v>743</v>
      </c>
      <c r="D17" s="8">
        <f t="shared" si="2"/>
        <v>805</v>
      </c>
    </row>
    <row r="18" spans="1:9">
      <c r="A18" s="7" t="s">
        <v>11</v>
      </c>
      <c r="B18" s="12">
        <v>2636</v>
      </c>
      <c r="C18" s="12">
        <v>36758</v>
      </c>
      <c r="D18" s="8">
        <f t="shared" si="2"/>
        <v>39394</v>
      </c>
      <c r="I18" s="1"/>
    </row>
    <row r="19" spans="1:9">
      <c r="A19" s="7" t="s">
        <v>12</v>
      </c>
      <c r="B19" s="12">
        <v>0</v>
      </c>
      <c r="C19" s="12">
        <v>0</v>
      </c>
      <c r="D19" s="8">
        <f t="shared" si="2"/>
        <v>0</v>
      </c>
    </row>
    <row r="20" spans="1:9" ht="30">
      <c r="A20" s="7" t="s">
        <v>13</v>
      </c>
      <c r="B20" s="12">
        <v>4065</v>
      </c>
      <c r="C20" s="12">
        <v>26300</v>
      </c>
      <c r="D20" s="8">
        <f t="shared" si="2"/>
        <v>30365</v>
      </c>
    </row>
    <row r="21" spans="1:9">
      <c r="A21" s="7" t="s">
        <v>14</v>
      </c>
      <c r="B21" s="2">
        <f>SUM(B14:B20)</f>
        <v>17590</v>
      </c>
      <c r="C21" s="2">
        <f t="shared" ref="C21:D21" si="3">SUM(C14:C20)</f>
        <v>131946</v>
      </c>
      <c r="D21" s="2">
        <f t="shared" si="3"/>
        <v>149536</v>
      </c>
    </row>
    <row r="22" spans="1:9">
      <c r="A22" s="3"/>
      <c r="B22" s="3"/>
      <c r="C22" s="3"/>
      <c r="D22" s="3"/>
    </row>
    <row r="23" spans="1:9">
      <c r="A23" s="3"/>
      <c r="B23" s="3"/>
      <c r="C23" s="3"/>
      <c r="D23" s="3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NFSZ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2025-02-11T13:47:46Z</cp:lastPrinted>
  <dcterms:created xsi:type="dcterms:W3CDTF">2022-09-05T07:58:09Z</dcterms:created>
  <dcterms:modified xsi:type="dcterms:W3CDTF">2025-05-20T07:54:07Z</dcterms:modified>
</cp:coreProperties>
</file>